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oa bàn giao 9.9.2024\Tự công bố TCCL dược liệu\Danh mục công bố\Đăng tải 03.09.2025\"/>
    </mc:Choice>
  </mc:AlternateContent>
  <bookViews>
    <workbookView xWindow="0" yWindow="0" windowWidth="28800" windowHeight="12450"/>
  </bookViews>
  <sheets>
    <sheet name="03.09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<sst xmlns="http://schemas.openxmlformats.org/spreadsheetml/2006/main" count="37" uniqueCount="27">
  <si>
    <t>DANH MỤC CÁC DƯỢC LIỆU CÔNG BỐ TIÊU CHUẨN CHẤT LƯỢNG</t>
  </si>
  <si>
    <t>THEO THÔNG TƯ SỐ 38/2021/TT-BYT NGÀY 31/12/2021</t>
  </si>
  <si>
    <t>STT</t>
  </si>
  <si>
    <t>Tên dược liệu công bố</t>
  </si>
  <si>
    <t>Tên khoa học</t>
  </si>
  <si>
    <t>Nguồn gốc</t>
  </si>
  <si>
    <t>Số công bố TCCL hoặc số do công ty công bố</t>
  </si>
  <si>
    <t>Phương pháp sơ chế</t>
  </si>
  <si>
    <t>Tiêu chuẩn chất lượng áp dụng</t>
  </si>
  <si>
    <t>Tên cơ sở công bố</t>
  </si>
  <si>
    <t>Địa chỉ cơ sở công bố</t>
  </si>
  <si>
    <t>Ngày công bố</t>
  </si>
  <si>
    <t>Dâm dương hoắc</t>
  </si>
  <si>
    <t>Trung Quốc</t>
  </si>
  <si>
    <t>Thái phiến</t>
  </si>
  <si>
    <t>TCCS</t>
  </si>
  <si>
    <t>Công ty cổ phần dược phẩm Bắc Ninh</t>
  </si>
  <si>
    <t>Lô C1-1, khu công nghiệp Quế Võ, phường Phương Liễu, thị xã Quế Võ, tỉnh Bắc Ninh</t>
  </si>
  <si>
    <t>03/09/2025</t>
  </si>
  <si>
    <t>Hoàng liên</t>
  </si>
  <si>
    <t>Rhizoma Coptidis</t>
  </si>
  <si>
    <t>Công ty cổ phần thương mại dược vật tư y tế Khải Hà</t>
  </si>
  <si>
    <t>Số 2A, phố Lý Bôn, tổ 2, phường Tiền Phong, thành phố Thái Bình, tỉnh Thái Bình</t>
  </si>
  <si>
    <t>Tam thất</t>
  </si>
  <si>
    <t>Radix et Rhizoma Notoginseng</t>
  </si>
  <si>
    <t>(Ngày công bố 03/09/2025)</t>
  </si>
  <si>
    <t>Folium Epimedii (Epimedium brevicornu, Epimedium sagittatum, Epimedium pubescens, Epimedium koreanum)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</si>
</sst>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A2" sqref="A2:J2"/>
    </sheetView>
  </sheetViews>
  <sheetFormatPr defaultRowHeight="14.5" x14ac:dyDescent="0.35"/>
  <cols>
    <col min="1" max="1" width="5.6328125" style="7" customWidth="1"/>
    <col min="2" max="2" width="13.08984375" customWidth="1"/>
    <col min="3" max="3" width="14.7265625" customWidth="1"/>
    <col min="5" max="5" width="19" customWidth="1"/>
    <col min="6" max="7" width="10.36328125" customWidth="1"/>
    <col min="8" max="8" width="22.6328125" customWidth="1"/>
    <col min="9" max="9" width="24.6328125" customWidth="1"/>
    <col min="10" max="10" width="13" customWidth="1"/>
    <col min="11" max="11" width="8.7265625" customWidth="1"/>
  </cols>
  <sheetData>
    <row r="1" spans="1:11" ht="20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20" x14ac:dyDescent="0.3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20" x14ac:dyDescent="0.35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75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1" ht="155" x14ac:dyDescent="0.35">
      <c r="A5" s="2">
        <v>376</v>
      </c>
      <c r="B5" s="3" t="s">
        <v>12</v>
      </c>
      <c r="C5" s="4" t="s">
        <v>26</v>
      </c>
      <c r="D5" s="2" t="s">
        <v>13</v>
      </c>
      <c r="E5" s="6" t="str">
        <f t="shared" ref="E5" si="0">CONCATENATE("CB.DL-00",A5,"-25")</f>
        <v>CB.DL-00376-25</v>
      </c>
      <c r="F5" s="2" t="s">
        <v>14</v>
      </c>
      <c r="G5" s="2" t="s">
        <v>15</v>
      </c>
      <c r="H5" s="2" t="s">
        <v>16</v>
      </c>
      <c r="I5" s="2" t="s">
        <v>17</v>
      </c>
      <c r="J5" s="5" t="s">
        <v>18</v>
      </c>
      <c r="K5" s="12"/>
    </row>
    <row r="6" spans="1:11" ht="62" x14ac:dyDescent="0.35">
      <c r="A6" s="2">
        <v>377</v>
      </c>
      <c r="B6" s="8" t="s">
        <v>19</v>
      </c>
      <c r="C6" s="9" t="s">
        <v>20</v>
      </c>
      <c r="D6" s="10" t="s">
        <v>13</v>
      </c>
      <c r="E6" s="10" t="str">
        <f t="shared" ref="E6" si="1">CONCATENATE("CB.DL-00",A6,"-23")</f>
        <v>CB.DL-00377-23</v>
      </c>
      <c r="F6" s="10" t="s">
        <v>14</v>
      </c>
      <c r="G6" s="10" t="s">
        <v>15</v>
      </c>
      <c r="H6" s="6" t="s">
        <v>21</v>
      </c>
      <c r="I6" s="6" t="s">
        <v>22</v>
      </c>
      <c r="J6" s="5" t="s">
        <v>18</v>
      </c>
    </row>
    <row r="7" spans="1:11" ht="62" x14ac:dyDescent="0.35">
      <c r="A7" s="2">
        <v>378</v>
      </c>
      <c r="B7" s="8" t="s">
        <v>23</v>
      </c>
      <c r="C7" s="9" t="s">
        <v>24</v>
      </c>
      <c r="D7" s="10" t="s">
        <v>13</v>
      </c>
      <c r="E7" s="11" t="str">
        <f t="shared" ref="E7" si="2">CONCATENATE("CB.DL-00",A7,"-25")</f>
        <v>CB.DL-00378-25</v>
      </c>
      <c r="F7" s="10" t="s">
        <v>14</v>
      </c>
      <c r="G7" s="10" t="s">
        <v>15</v>
      </c>
      <c r="H7" s="6" t="s">
        <v>21</v>
      </c>
      <c r="I7" s="6" t="s">
        <v>22</v>
      </c>
      <c r="J7" s="5" t="s">
        <v>18</v>
      </c>
    </row>
  </sheetData>
  <mergeCells count="3">
    <mergeCell ref="A1:J1"/>
    <mergeCell ref="A2:J2"/>
    <mergeCell ref="A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03.09.2025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2025-09-04T04:38:07Z</cp:lastPrinted>
  <dcterms:created xsi:type="dcterms:W3CDTF">2025-07-25T09:44:43Z</dcterms:created>
  <dcterms:modified xsi:type="dcterms:W3CDTF">2025-09-04T04:39:08Z</dcterms:modified>
</cp:coreProperties>
</file>