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sheet 1" sheetId="1" r:id="rId1"/>
    <sheet name="DM mã hóa kỹ thuật 01.7.26" sheetId="3" state="hidden" r:id="rId2"/>
  </sheets>
  <calcPr calcId="144525"/>
</workbook>
</file>

<file path=xl/calcChain.xml><?xml version="1.0" encoding="utf-8"?>
<calcChain xmlns="http://schemas.openxmlformats.org/spreadsheetml/2006/main">
  <c r="C1631" i="1" l="1"/>
  <c r="C1632" i="1" s="1"/>
  <c r="C1633" i="1" s="1"/>
  <c r="C1627" i="1"/>
  <c r="C1628" i="1" s="1"/>
  <c r="C1629" i="1" s="1"/>
  <c r="C1623" i="1"/>
  <c r="C1624" i="1" s="1"/>
  <c r="C1625" i="1" s="1"/>
  <c r="C1619" i="1"/>
  <c r="C1620" i="1" s="1"/>
  <c r="C1621" i="1" s="1"/>
  <c r="C1615" i="1"/>
  <c r="C1616" i="1" s="1"/>
  <c r="C1617" i="1" s="1"/>
  <c r="C1611" i="1"/>
  <c r="C1612" i="1" s="1"/>
  <c r="C1613" i="1" s="1"/>
  <c r="C1607" i="1"/>
  <c r="C1608" i="1" s="1"/>
  <c r="C1609" i="1" s="1"/>
  <c r="C1603" i="1"/>
  <c r="C1604" i="1" s="1"/>
  <c r="C1605" i="1" s="1"/>
  <c r="C1599" i="1"/>
  <c r="C1600" i="1" s="1"/>
  <c r="C1601" i="1" s="1"/>
  <c r="C1595" i="1"/>
  <c r="C1596" i="1" s="1"/>
  <c r="C1597" i="1" s="1"/>
  <c r="C1591" i="1"/>
  <c r="C1592" i="1" s="1"/>
  <c r="C1593" i="1" s="1"/>
  <c r="C1587" i="1"/>
  <c r="C1588" i="1" s="1"/>
  <c r="C1589" i="1" s="1"/>
  <c r="C1583" i="1"/>
  <c r="C1584" i="1" s="1"/>
  <c r="C1585" i="1" s="1"/>
  <c r="C1579" i="1"/>
  <c r="C1580" i="1" s="1"/>
  <c r="C1581" i="1" s="1"/>
  <c r="C1575" i="1"/>
  <c r="C1576" i="1" s="1"/>
  <c r="C1577" i="1" s="1"/>
  <c r="C1571" i="1"/>
  <c r="C1572" i="1" s="1"/>
  <c r="C1573" i="1" s="1"/>
  <c r="C1567" i="1"/>
  <c r="C1568" i="1" s="1"/>
  <c r="C1569" i="1" s="1"/>
  <c r="C1563" i="1"/>
  <c r="C1564" i="1" s="1"/>
  <c r="C1565" i="1" s="1"/>
  <c r="C1559" i="1"/>
  <c r="C1560" i="1" s="1"/>
  <c r="C1561" i="1" s="1"/>
  <c r="C1555" i="1"/>
  <c r="C1556" i="1" s="1"/>
  <c r="C1557" i="1" s="1"/>
  <c r="C1551" i="1"/>
  <c r="C1552" i="1" s="1"/>
  <c r="C1553" i="1" s="1"/>
  <c r="C1547" i="1"/>
  <c r="C1548" i="1" s="1"/>
  <c r="C1549" i="1" s="1"/>
  <c r="C1543" i="1"/>
  <c r="C1544" i="1" s="1"/>
  <c r="C1545" i="1" s="1"/>
  <c r="C1539" i="1"/>
  <c r="C1540" i="1" s="1"/>
  <c r="C1541" i="1" s="1"/>
  <c r="C1535" i="1"/>
  <c r="C1536" i="1" s="1"/>
  <c r="C1537" i="1" s="1"/>
  <c r="C1531" i="1"/>
  <c r="C1532" i="1" s="1"/>
  <c r="C1533" i="1" s="1"/>
  <c r="C1527" i="1"/>
  <c r="C1528" i="1" s="1"/>
  <c r="C1529" i="1" s="1"/>
  <c r="D1366" i="1"/>
  <c r="D1367" i="1" s="1"/>
  <c r="D1368" i="1" s="1"/>
  <c r="C1366" i="1"/>
  <c r="C1367" i="1" s="1"/>
  <c r="C1368" i="1" s="1"/>
  <c r="D1362" i="1"/>
  <c r="D1363" i="1" s="1"/>
  <c r="D1364" i="1" s="1"/>
  <c r="C1362" i="1"/>
  <c r="C1363" i="1" s="1"/>
  <c r="C1364" i="1" s="1"/>
  <c r="D1318" i="1"/>
  <c r="D1319" i="1" s="1"/>
  <c r="D1320" i="1" s="1"/>
  <c r="C1318" i="1"/>
  <c r="C1319" i="1" s="1"/>
  <c r="C1320" i="1" s="1"/>
  <c r="D1242" i="1"/>
  <c r="D1243" i="1" s="1"/>
  <c r="D1244" i="1" s="1"/>
  <c r="C1242" i="1"/>
  <c r="C1243" i="1" s="1"/>
  <c r="C1244" i="1" s="1"/>
  <c r="D1246" i="1"/>
  <c r="D1247" i="1" s="1"/>
  <c r="D1248" i="1" s="1"/>
  <c r="C1246" i="1"/>
  <c r="C1247" i="1" s="1"/>
  <c r="C1248" i="1" s="1"/>
  <c r="D1250" i="1"/>
  <c r="D1251" i="1" s="1"/>
  <c r="D1252" i="1" s="1"/>
  <c r="C1250" i="1"/>
  <c r="C1251" i="1" s="1"/>
  <c r="C1252" i="1" s="1"/>
  <c r="D1238" i="1"/>
  <c r="D1239" i="1" s="1"/>
  <c r="D1240" i="1" s="1"/>
  <c r="C1238" i="1"/>
  <c r="C1239" i="1" s="1"/>
  <c r="C1240" i="1" s="1"/>
  <c r="D1234" i="1"/>
  <c r="D1235" i="1" s="1"/>
  <c r="D1236" i="1" s="1"/>
  <c r="C1234" i="1"/>
  <c r="C1235" i="1" s="1"/>
  <c r="C1236" i="1" s="1"/>
  <c r="D1230" i="1"/>
  <c r="D1231" i="1" s="1"/>
  <c r="D1232" i="1" s="1"/>
  <c r="C1230" i="1"/>
  <c r="C1231" i="1" s="1"/>
  <c r="C1232" i="1" s="1"/>
  <c r="D1226" i="1"/>
  <c r="D1227" i="1" s="1"/>
  <c r="D1228" i="1" s="1"/>
  <c r="C1226" i="1"/>
  <c r="C1227" i="1" s="1"/>
  <c r="C1228" i="1" s="1"/>
  <c r="D1222" i="1"/>
  <c r="D1223" i="1" s="1"/>
  <c r="D1224" i="1" s="1"/>
  <c r="C1222" i="1"/>
  <c r="C1223" i="1" s="1"/>
  <c r="C1224" i="1" s="1"/>
  <c r="D1218" i="1"/>
  <c r="D1219" i="1" s="1"/>
  <c r="D1220" i="1" s="1"/>
  <c r="C1218" i="1"/>
  <c r="C1219" i="1" s="1"/>
  <c r="C1220" i="1" s="1"/>
  <c r="D1214" i="1"/>
  <c r="D1215" i="1" s="1"/>
  <c r="D1216" i="1" s="1"/>
  <c r="C1214" i="1"/>
  <c r="C1215" i="1" s="1"/>
  <c r="C1216" i="1" s="1"/>
  <c r="D1210" i="1"/>
  <c r="D1211" i="1" s="1"/>
  <c r="D1212" i="1" s="1"/>
  <c r="C1210" i="1"/>
  <c r="C1211" i="1" s="1"/>
  <c r="C1212" i="1" s="1"/>
  <c r="D1206" i="1"/>
  <c r="D1207" i="1" s="1"/>
  <c r="D1208" i="1" s="1"/>
  <c r="C1206" i="1"/>
  <c r="C1207" i="1" s="1"/>
  <c r="C1208" i="1" s="1"/>
  <c r="D1202" i="1"/>
  <c r="D1203" i="1" s="1"/>
  <c r="D1204" i="1" s="1"/>
  <c r="C1202" i="1"/>
  <c r="C1203" i="1" s="1"/>
  <c r="C1204" i="1" s="1"/>
  <c r="D1198" i="1"/>
  <c r="D1199" i="1" s="1"/>
  <c r="D1200" i="1" s="1"/>
  <c r="C1198" i="1"/>
  <c r="C1199" i="1" s="1"/>
  <c r="C1200" i="1" s="1"/>
  <c r="D1193" i="1"/>
  <c r="D1194" i="1" s="1"/>
  <c r="D1195" i="1" s="1"/>
  <c r="C1193" i="1"/>
  <c r="C1194" i="1" s="1"/>
  <c r="C1195" i="1" s="1"/>
  <c r="D1189" i="1"/>
  <c r="D1190" i="1" s="1"/>
  <c r="D1191" i="1" s="1"/>
  <c r="C1189" i="1"/>
  <c r="C1190" i="1" s="1"/>
  <c r="C1191" i="1" s="1"/>
  <c r="D1185" i="1"/>
  <c r="D1186" i="1" s="1"/>
  <c r="D1187" i="1" s="1"/>
  <c r="C1185" i="1"/>
  <c r="C1186" i="1" s="1"/>
  <c r="C1187" i="1" s="1"/>
  <c r="D1181" i="1"/>
  <c r="D1182" i="1" s="1"/>
  <c r="D1183" i="1" s="1"/>
  <c r="C1181" i="1"/>
  <c r="C1182" i="1" s="1"/>
  <c r="C1183" i="1" s="1"/>
  <c r="D1177" i="1"/>
  <c r="D1178" i="1" s="1"/>
  <c r="D1179" i="1" s="1"/>
  <c r="C1177" i="1"/>
  <c r="C1178" i="1" s="1"/>
  <c r="C1179" i="1" s="1"/>
  <c r="D1173" i="1"/>
  <c r="D1174" i="1" s="1"/>
  <c r="D1175" i="1" s="1"/>
  <c r="C1173" i="1"/>
  <c r="C1174" i="1" s="1"/>
  <c r="C1175" i="1" s="1"/>
  <c r="D1169" i="1"/>
  <c r="D1170" i="1" s="1"/>
  <c r="D1171" i="1" s="1"/>
  <c r="C1169" i="1"/>
  <c r="C1170" i="1" s="1"/>
  <c r="C1171" i="1" s="1"/>
  <c r="D1165" i="1"/>
  <c r="D1166" i="1" s="1"/>
  <c r="D1167" i="1" s="1"/>
  <c r="C1165" i="1"/>
  <c r="C1166" i="1" s="1"/>
  <c r="C1167" i="1" s="1"/>
  <c r="D1161" i="1"/>
  <c r="D1162" i="1" s="1"/>
  <c r="D1163" i="1" s="1"/>
  <c r="C1161" i="1"/>
  <c r="C1162" i="1" s="1"/>
  <c r="C1163" i="1" s="1"/>
  <c r="D1157" i="1"/>
  <c r="D1158" i="1" s="1"/>
  <c r="D1159" i="1" s="1"/>
  <c r="C1157" i="1"/>
  <c r="C1158" i="1" s="1"/>
  <c r="C1159" i="1" s="1"/>
  <c r="D1153" i="1"/>
  <c r="D1154" i="1" s="1"/>
  <c r="D1155" i="1" s="1"/>
  <c r="C1153" i="1"/>
  <c r="C1154" i="1" s="1"/>
  <c r="C1155" i="1" s="1"/>
  <c r="D1149" i="1"/>
  <c r="D1150" i="1" s="1"/>
  <c r="D1151" i="1" s="1"/>
  <c r="C1149" i="1"/>
  <c r="C1150" i="1" s="1"/>
  <c r="C1151" i="1" s="1"/>
  <c r="D1145" i="1"/>
  <c r="D1146" i="1" s="1"/>
  <c r="D1147" i="1" s="1"/>
  <c r="C1145" i="1"/>
  <c r="C1146" i="1" s="1"/>
  <c r="C1147" i="1" s="1"/>
  <c r="D1141" i="1"/>
  <c r="D1142" i="1" s="1"/>
  <c r="D1143" i="1" s="1"/>
  <c r="C1141" i="1"/>
  <c r="C1142" i="1" s="1"/>
  <c r="C1143" i="1" s="1"/>
  <c r="D1137" i="1"/>
  <c r="D1138" i="1" s="1"/>
  <c r="D1139" i="1" s="1"/>
  <c r="C1137" i="1"/>
  <c r="C1138" i="1" s="1"/>
  <c r="C1139" i="1" s="1"/>
  <c r="D1133" i="1"/>
  <c r="D1134" i="1" s="1"/>
  <c r="D1135" i="1" s="1"/>
  <c r="C1133" i="1"/>
  <c r="C1134" i="1" s="1"/>
  <c r="C1135" i="1" s="1"/>
  <c r="D1129" i="1"/>
  <c r="D1130" i="1" s="1"/>
  <c r="D1131" i="1" s="1"/>
  <c r="C1129" i="1"/>
  <c r="C1130" i="1" s="1"/>
  <c r="C1131" i="1" s="1"/>
  <c r="D1125" i="1"/>
  <c r="D1126" i="1" s="1"/>
  <c r="D1127" i="1" s="1"/>
  <c r="C1125" i="1"/>
  <c r="C1126" i="1" s="1"/>
  <c r="C1127" i="1" s="1"/>
  <c r="D1121" i="1"/>
  <c r="D1122" i="1" s="1"/>
  <c r="D1123" i="1" s="1"/>
  <c r="C1121" i="1"/>
  <c r="C1122" i="1" s="1"/>
  <c r="C1123" i="1" s="1"/>
  <c r="D1117" i="1"/>
  <c r="D1118" i="1" s="1"/>
  <c r="D1119" i="1" s="1"/>
  <c r="C1117" i="1"/>
  <c r="C1118" i="1" s="1"/>
  <c r="C1119" i="1" s="1"/>
  <c r="D1113" i="1"/>
  <c r="D1114" i="1" s="1"/>
  <c r="D1115" i="1" s="1"/>
  <c r="C1113" i="1"/>
  <c r="C1114" i="1" s="1"/>
  <c r="C1115" i="1" s="1"/>
  <c r="D1109" i="1"/>
  <c r="D1110" i="1" s="1"/>
  <c r="D1111" i="1" s="1"/>
  <c r="C1109" i="1"/>
  <c r="C1110" i="1" s="1"/>
  <c r="C1111" i="1" s="1"/>
  <c r="D1105" i="1"/>
  <c r="D1106" i="1" s="1"/>
  <c r="D1107" i="1" s="1"/>
  <c r="C1105" i="1"/>
  <c r="C1106" i="1" s="1"/>
  <c r="C1107" i="1" s="1"/>
  <c r="D1101" i="1"/>
  <c r="D1102" i="1" s="1"/>
  <c r="D1103" i="1" s="1"/>
  <c r="C1101" i="1"/>
  <c r="C1102" i="1" s="1"/>
  <c r="C1103" i="1" s="1"/>
  <c r="D1097" i="1"/>
  <c r="D1098" i="1" s="1"/>
  <c r="D1099" i="1" s="1"/>
  <c r="C1097" i="1"/>
  <c r="C1098" i="1" s="1"/>
  <c r="C1099" i="1" s="1"/>
  <c r="D1093" i="1"/>
  <c r="D1094" i="1" s="1"/>
  <c r="D1095" i="1" s="1"/>
  <c r="C1093" i="1"/>
  <c r="C1094" i="1" s="1"/>
  <c r="C1095" i="1" s="1"/>
  <c r="D1089" i="1"/>
  <c r="D1090" i="1" s="1"/>
  <c r="D1091" i="1" s="1"/>
  <c r="C1089" i="1"/>
  <c r="C1090" i="1" s="1"/>
  <c r="C1091" i="1" s="1"/>
  <c r="D1085" i="1"/>
  <c r="D1086" i="1" s="1"/>
  <c r="D1087" i="1" s="1"/>
  <c r="C1085" i="1"/>
  <c r="C1086" i="1" s="1"/>
  <c r="C1087" i="1" s="1"/>
  <c r="D1081" i="1"/>
  <c r="D1082" i="1" s="1"/>
  <c r="D1083" i="1" s="1"/>
  <c r="C1081" i="1"/>
  <c r="C1082" i="1" s="1"/>
  <c r="C1083" i="1" s="1"/>
  <c r="D1077" i="1"/>
  <c r="D1078" i="1" s="1"/>
  <c r="D1079" i="1" s="1"/>
  <c r="C1077" i="1"/>
  <c r="C1078" i="1" s="1"/>
  <c r="C1079" i="1" s="1"/>
  <c r="D1073" i="1"/>
  <c r="D1074" i="1" s="1"/>
  <c r="D1075" i="1" s="1"/>
  <c r="C1073" i="1"/>
  <c r="C1074" i="1" s="1"/>
  <c r="C1075" i="1" s="1"/>
  <c r="D1069" i="1"/>
  <c r="D1070" i="1" s="1"/>
  <c r="D1071" i="1" s="1"/>
  <c r="C1069" i="1"/>
  <c r="C1070" i="1" s="1"/>
  <c r="C1071" i="1" s="1"/>
  <c r="D1065" i="1"/>
  <c r="D1066" i="1" s="1"/>
  <c r="D1067" i="1" s="1"/>
  <c r="C1065" i="1"/>
  <c r="C1066" i="1" s="1"/>
  <c r="C1067" i="1" s="1"/>
  <c r="D1057" i="1"/>
  <c r="D1058" i="1" s="1"/>
  <c r="D1059" i="1" s="1"/>
  <c r="C1057" i="1"/>
  <c r="C1058" i="1" s="1"/>
  <c r="C1059" i="1" s="1"/>
  <c r="D1053" i="1"/>
  <c r="D1054" i="1" s="1"/>
  <c r="D1055" i="1" s="1"/>
  <c r="C1053" i="1"/>
  <c r="C1054" i="1" s="1"/>
  <c r="C1055" i="1" s="1"/>
  <c r="D1049" i="1"/>
  <c r="D1050" i="1" s="1"/>
  <c r="D1051" i="1" s="1"/>
  <c r="C1049" i="1"/>
  <c r="C1050" i="1" s="1"/>
  <c r="C1051" i="1" s="1"/>
  <c r="D1045" i="1"/>
  <c r="D1046" i="1" s="1"/>
  <c r="D1047" i="1" s="1"/>
  <c r="C1045" i="1"/>
  <c r="C1046" i="1" s="1"/>
  <c r="C1047" i="1" s="1"/>
  <c r="D1041" i="1"/>
  <c r="D1042" i="1" s="1"/>
  <c r="D1043" i="1" s="1"/>
  <c r="C1041" i="1"/>
  <c r="C1042" i="1" s="1"/>
  <c r="C1043" i="1" s="1"/>
  <c r="D1037" i="1"/>
  <c r="D1038" i="1" s="1"/>
  <c r="D1039" i="1" s="1"/>
  <c r="C1037" i="1"/>
  <c r="C1038" i="1" s="1"/>
  <c r="C1039" i="1" s="1"/>
  <c r="D1033" i="1"/>
  <c r="D1034" i="1" s="1"/>
  <c r="D1035" i="1" s="1"/>
  <c r="C1033" i="1"/>
  <c r="C1034" i="1" s="1"/>
  <c r="C1035" i="1" s="1"/>
  <c r="D1029" i="1"/>
  <c r="D1030" i="1" s="1"/>
  <c r="D1031" i="1" s="1"/>
  <c r="C1029" i="1"/>
  <c r="C1030" i="1" s="1"/>
  <c r="C1031" i="1" s="1"/>
  <c r="D1025" i="1"/>
  <c r="D1026" i="1" s="1"/>
  <c r="D1027" i="1" s="1"/>
  <c r="C1025" i="1"/>
  <c r="C1026" i="1" s="1"/>
  <c r="C1027" i="1" s="1"/>
  <c r="D1021" i="1"/>
  <c r="D1022" i="1" s="1"/>
  <c r="D1023" i="1" s="1"/>
  <c r="C1021" i="1"/>
  <c r="C1022" i="1" s="1"/>
  <c r="C1023" i="1" s="1"/>
  <c r="D1016" i="1"/>
  <c r="D1017" i="1" s="1"/>
  <c r="D1018" i="1" s="1"/>
  <c r="C1016" i="1"/>
  <c r="C1017" i="1" s="1"/>
  <c r="C1018" i="1" s="1"/>
  <c r="D1012" i="1"/>
  <c r="D1013" i="1" s="1"/>
  <c r="D1014" i="1" s="1"/>
  <c r="C1012" i="1"/>
  <c r="C1013" i="1" s="1"/>
  <c r="C1014" i="1" s="1"/>
  <c r="D1008" i="1"/>
  <c r="D1009" i="1" s="1"/>
  <c r="D1010" i="1" s="1"/>
  <c r="C1008" i="1"/>
  <c r="C1009" i="1" s="1"/>
  <c r="C1010" i="1" s="1"/>
  <c r="D1004" i="1"/>
  <c r="D1005" i="1" s="1"/>
  <c r="D1006" i="1" s="1"/>
  <c r="C1004" i="1"/>
  <c r="C1005" i="1" s="1"/>
  <c r="C1006" i="1" s="1"/>
  <c r="D1000" i="1"/>
  <c r="D1001" i="1" s="1"/>
  <c r="D1002" i="1" s="1"/>
  <c r="C1000" i="1"/>
  <c r="C1001" i="1" s="1"/>
  <c r="C1002" i="1" s="1"/>
  <c r="D996" i="1"/>
  <c r="D997" i="1" s="1"/>
  <c r="D998" i="1" s="1"/>
  <c r="C996" i="1"/>
  <c r="C997" i="1" s="1"/>
  <c r="C998" i="1" s="1"/>
  <c r="D992" i="1"/>
  <c r="D993" i="1" s="1"/>
  <c r="D994" i="1" s="1"/>
  <c r="C992" i="1"/>
  <c r="C993" i="1" s="1"/>
  <c r="C994" i="1" s="1"/>
  <c r="D988" i="1"/>
  <c r="D989" i="1" s="1"/>
  <c r="D990" i="1" s="1"/>
  <c r="C988" i="1"/>
  <c r="C989" i="1" s="1"/>
  <c r="C990" i="1" s="1"/>
  <c r="D984" i="1"/>
  <c r="D985" i="1" s="1"/>
  <c r="D986" i="1" s="1"/>
  <c r="C984" i="1"/>
  <c r="C985" i="1" s="1"/>
  <c r="C986" i="1" s="1"/>
  <c r="D980" i="1"/>
  <c r="D981" i="1" s="1"/>
  <c r="D982" i="1" s="1"/>
  <c r="C980" i="1"/>
  <c r="C981" i="1" s="1"/>
  <c r="C982" i="1" s="1"/>
  <c r="D976" i="1"/>
  <c r="D977" i="1" s="1"/>
  <c r="D978" i="1" s="1"/>
  <c r="C976" i="1"/>
  <c r="C977" i="1" s="1"/>
  <c r="C978" i="1" s="1"/>
  <c r="D972" i="1"/>
  <c r="D973" i="1" s="1"/>
  <c r="D974" i="1" s="1"/>
  <c r="C972" i="1"/>
  <c r="C973" i="1" s="1"/>
  <c r="C974" i="1" s="1"/>
  <c r="D923" i="1"/>
  <c r="D924" i="1" s="1"/>
  <c r="D925" i="1" s="1"/>
  <c r="C923" i="1"/>
  <c r="C924" i="1" s="1"/>
  <c r="C925" i="1" s="1"/>
  <c r="D919" i="1"/>
  <c r="D920" i="1" s="1"/>
  <c r="D921" i="1" s="1"/>
  <c r="C919" i="1"/>
  <c r="C920" i="1" s="1"/>
  <c r="C921" i="1" s="1"/>
  <c r="D915" i="1"/>
  <c r="D916" i="1" s="1"/>
  <c r="D917" i="1" s="1"/>
  <c r="C915" i="1"/>
  <c r="C916" i="1" s="1"/>
  <c r="C917" i="1" s="1"/>
  <c r="D911" i="1"/>
  <c r="D912" i="1" s="1"/>
  <c r="D913" i="1" s="1"/>
  <c r="C911" i="1"/>
  <c r="C912" i="1" s="1"/>
  <c r="C913" i="1" s="1"/>
  <c r="D907" i="1"/>
  <c r="D908" i="1" s="1"/>
  <c r="D909" i="1" s="1"/>
  <c r="C907" i="1"/>
  <c r="C908" i="1" s="1"/>
  <c r="C909" i="1" s="1"/>
  <c r="D903" i="1"/>
  <c r="D904" i="1" s="1"/>
  <c r="D905" i="1" s="1"/>
  <c r="C903" i="1"/>
  <c r="C904" i="1" s="1"/>
  <c r="C905" i="1" s="1"/>
  <c r="D899" i="1"/>
  <c r="D900" i="1" s="1"/>
  <c r="D901" i="1" s="1"/>
  <c r="C899" i="1"/>
  <c r="C900" i="1" s="1"/>
  <c r="C901" i="1" s="1"/>
  <c r="D895" i="1"/>
  <c r="D896" i="1" s="1"/>
  <c r="D897" i="1" s="1"/>
  <c r="C895" i="1"/>
  <c r="C896" i="1" s="1"/>
  <c r="C897" i="1" s="1"/>
  <c r="D891" i="1"/>
  <c r="D892" i="1" s="1"/>
  <c r="D893" i="1" s="1"/>
  <c r="C891" i="1"/>
  <c r="C892" i="1" s="1"/>
  <c r="C893" i="1" s="1"/>
  <c r="D886" i="1"/>
  <c r="D887" i="1" s="1"/>
  <c r="D888" i="1" s="1"/>
  <c r="C886" i="1"/>
  <c r="C887" i="1" s="1"/>
  <c r="C888" i="1" s="1"/>
  <c r="D882" i="1"/>
  <c r="D883" i="1" s="1"/>
  <c r="D884" i="1" s="1"/>
  <c r="C882" i="1"/>
  <c r="C883" i="1" s="1"/>
  <c r="C884" i="1" s="1"/>
  <c r="D878" i="1"/>
  <c r="D879" i="1" s="1"/>
  <c r="D880" i="1" s="1"/>
  <c r="C878" i="1"/>
  <c r="C879" i="1" s="1"/>
  <c r="C880" i="1" s="1"/>
  <c r="D874" i="1"/>
  <c r="D875" i="1" s="1"/>
  <c r="D876" i="1" s="1"/>
  <c r="C874" i="1"/>
  <c r="C875" i="1" s="1"/>
  <c r="C876" i="1" s="1"/>
  <c r="D870" i="1"/>
  <c r="D871" i="1" s="1"/>
  <c r="D872" i="1" s="1"/>
  <c r="C870" i="1"/>
  <c r="C871" i="1" s="1"/>
  <c r="C872" i="1" s="1"/>
  <c r="D866" i="1"/>
  <c r="D867" i="1" s="1"/>
  <c r="D868" i="1" s="1"/>
  <c r="C866" i="1"/>
  <c r="C867" i="1" s="1"/>
  <c r="C868" i="1" s="1"/>
  <c r="D862" i="1"/>
  <c r="D863" i="1" s="1"/>
  <c r="D864" i="1" s="1"/>
  <c r="C862" i="1"/>
  <c r="C863" i="1" s="1"/>
  <c r="C864" i="1" s="1"/>
  <c r="D858" i="1"/>
  <c r="D859" i="1" s="1"/>
  <c r="D860" i="1" s="1"/>
  <c r="C858" i="1"/>
  <c r="C859" i="1" s="1"/>
  <c r="C860" i="1" s="1"/>
  <c r="D854" i="1"/>
  <c r="D855" i="1" s="1"/>
  <c r="D856" i="1" s="1"/>
  <c r="C854" i="1"/>
  <c r="C855" i="1" s="1"/>
  <c r="C856" i="1" s="1"/>
  <c r="D850" i="1"/>
  <c r="D851" i="1" s="1"/>
  <c r="D852" i="1" s="1"/>
  <c r="C850" i="1"/>
  <c r="C851" i="1" s="1"/>
  <c r="C852" i="1" s="1"/>
  <c r="D846" i="1"/>
  <c r="D847" i="1" s="1"/>
  <c r="D848" i="1" s="1"/>
  <c r="C846" i="1"/>
  <c r="C847" i="1" s="1"/>
  <c r="C848" i="1" s="1"/>
  <c r="D842" i="1"/>
  <c r="D843" i="1" s="1"/>
  <c r="D844" i="1" s="1"/>
  <c r="C842" i="1"/>
  <c r="C843" i="1" s="1"/>
  <c r="C844" i="1" s="1"/>
  <c r="D838" i="1"/>
  <c r="D839" i="1" s="1"/>
  <c r="D840" i="1" s="1"/>
  <c r="C838" i="1"/>
  <c r="C839" i="1" s="1"/>
  <c r="C840" i="1" s="1"/>
  <c r="D834" i="1"/>
  <c r="D835" i="1" s="1"/>
  <c r="D836" i="1" s="1"/>
  <c r="C834" i="1"/>
  <c r="C835" i="1" s="1"/>
  <c r="C836" i="1" s="1"/>
  <c r="D830" i="1"/>
  <c r="D831" i="1" s="1"/>
  <c r="D832" i="1" s="1"/>
  <c r="C830" i="1"/>
  <c r="C831" i="1" s="1"/>
  <c r="C832" i="1" s="1"/>
  <c r="D826" i="1"/>
  <c r="D827" i="1" s="1"/>
  <c r="D828" i="1" s="1"/>
  <c r="C826" i="1"/>
  <c r="C827" i="1" s="1"/>
  <c r="C828" i="1" s="1"/>
  <c r="D822" i="1"/>
  <c r="D823" i="1" s="1"/>
  <c r="D824" i="1" s="1"/>
  <c r="C822" i="1"/>
  <c r="C823" i="1" s="1"/>
  <c r="C824" i="1" s="1"/>
  <c r="D818" i="1"/>
  <c r="D819" i="1" s="1"/>
  <c r="D820" i="1" s="1"/>
  <c r="C818" i="1"/>
  <c r="C819" i="1" s="1"/>
  <c r="C820" i="1" s="1"/>
  <c r="D814" i="1"/>
  <c r="D815" i="1" s="1"/>
  <c r="D816" i="1" s="1"/>
  <c r="C814" i="1"/>
  <c r="C815" i="1" s="1"/>
  <c r="C816" i="1" s="1"/>
  <c r="D810" i="1"/>
  <c r="D811" i="1" s="1"/>
  <c r="D812" i="1" s="1"/>
  <c r="C810" i="1"/>
  <c r="C811" i="1" s="1"/>
  <c r="C812" i="1" s="1"/>
  <c r="D806" i="1"/>
  <c r="D807" i="1" s="1"/>
  <c r="D808" i="1" s="1"/>
  <c r="C806" i="1"/>
  <c r="C807" i="1" s="1"/>
  <c r="C808" i="1" s="1"/>
  <c r="D802" i="1"/>
  <c r="D803" i="1" s="1"/>
  <c r="D804" i="1" s="1"/>
  <c r="C802" i="1"/>
  <c r="C803" i="1" s="1"/>
  <c r="C804" i="1" s="1"/>
  <c r="D798" i="1"/>
  <c r="D799" i="1" s="1"/>
  <c r="D800" i="1" s="1"/>
  <c r="C798" i="1"/>
  <c r="C799" i="1" s="1"/>
  <c r="C800" i="1" s="1"/>
  <c r="D794" i="1"/>
  <c r="D795" i="1" s="1"/>
  <c r="D796" i="1" s="1"/>
  <c r="C794" i="1"/>
  <c r="C795" i="1" s="1"/>
  <c r="C796" i="1" s="1"/>
  <c r="D790" i="1"/>
  <c r="D791" i="1" s="1"/>
  <c r="D792" i="1" s="1"/>
  <c r="C790" i="1"/>
  <c r="C791" i="1" s="1"/>
  <c r="C792" i="1" s="1"/>
  <c r="D786" i="1"/>
  <c r="D787" i="1" s="1"/>
  <c r="D788" i="1" s="1"/>
  <c r="C786" i="1"/>
  <c r="C787" i="1" s="1"/>
  <c r="C788" i="1" s="1"/>
  <c r="D782" i="1"/>
  <c r="D783" i="1" s="1"/>
  <c r="D784" i="1" s="1"/>
  <c r="C782" i="1"/>
  <c r="C783" i="1" s="1"/>
  <c r="C784" i="1" s="1"/>
  <c r="D769" i="1"/>
  <c r="D770" i="1" s="1"/>
  <c r="D771" i="1" s="1"/>
  <c r="C769" i="1"/>
  <c r="C770" i="1" s="1"/>
  <c r="C771" i="1" s="1"/>
  <c r="D765" i="1"/>
  <c r="D766" i="1" s="1"/>
  <c r="D767" i="1" s="1"/>
  <c r="C765" i="1"/>
  <c r="C766" i="1" s="1"/>
  <c r="C767" i="1" s="1"/>
  <c r="D761" i="1"/>
  <c r="D762" i="1" s="1"/>
  <c r="D763" i="1" s="1"/>
  <c r="C761" i="1"/>
  <c r="C762" i="1" s="1"/>
  <c r="C763" i="1" s="1"/>
  <c r="D757" i="1"/>
  <c r="D758" i="1" s="1"/>
  <c r="D759" i="1" s="1"/>
  <c r="C757" i="1"/>
  <c r="C758" i="1" s="1"/>
  <c r="C759" i="1" s="1"/>
  <c r="D753" i="1"/>
  <c r="D754" i="1" s="1"/>
  <c r="D755" i="1" s="1"/>
  <c r="C753" i="1"/>
  <c r="C754" i="1" s="1"/>
  <c r="C755" i="1" s="1"/>
  <c r="D749" i="1"/>
  <c r="D750" i="1" s="1"/>
  <c r="D751" i="1" s="1"/>
  <c r="C749" i="1"/>
  <c r="C750" i="1" s="1"/>
  <c r="C751" i="1" s="1"/>
  <c r="D745" i="1"/>
  <c r="D746" i="1" s="1"/>
  <c r="D747" i="1" s="1"/>
  <c r="C745" i="1"/>
  <c r="C746" i="1" s="1"/>
  <c r="C747" i="1" s="1"/>
  <c r="D741" i="1"/>
  <c r="D742" i="1" s="1"/>
  <c r="D743" i="1" s="1"/>
  <c r="C741" i="1"/>
  <c r="C742" i="1" s="1"/>
  <c r="C743" i="1" s="1"/>
  <c r="D737" i="1"/>
  <c r="D738" i="1" s="1"/>
  <c r="D739" i="1" s="1"/>
  <c r="C737" i="1"/>
  <c r="C738" i="1" s="1"/>
  <c r="C739" i="1" s="1"/>
  <c r="D733" i="1"/>
  <c r="D734" i="1" s="1"/>
  <c r="D735" i="1" s="1"/>
  <c r="C733" i="1"/>
  <c r="C734" i="1" s="1"/>
  <c r="C735" i="1" s="1"/>
  <c r="D729" i="1"/>
  <c r="D730" i="1" s="1"/>
  <c r="D731" i="1" s="1"/>
  <c r="C729" i="1"/>
  <c r="C730" i="1" s="1"/>
  <c r="C731" i="1" s="1"/>
  <c r="D725" i="1"/>
  <c r="D726" i="1" s="1"/>
  <c r="D727" i="1" s="1"/>
  <c r="C725" i="1"/>
  <c r="C726" i="1" s="1"/>
  <c r="C727" i="1" s="1"/>
  <c r="D721" i="1"/>
  <c r="D722" i="1" s="1"/>
  <c r="D723" i="1" s="1"/>
  <c r="C721" i="1"/>
  <c r="C722" i="1" s="1"/>
  <c r="C723" i="1" s="1"/>
  <c r="D717" i="1"/>
  <c r="D718" i="1" s="1"/>
  <c r="D719" i="1" s="1"/>
  <c r="C717" i="1"/>
  <c r="C718" i="1" s="1"/>
  <c r="C719" i="1" s="1"/>
  <c r="D713" i="1"/>
  <c r="D714" i="1" s="1"/>
  <c r="D715" i="1" s="1"/>
  <c r="C713" i="1"/>
  <c r="C714" i="1" s="1"/>
  <c r="C715" i="1" s="1"/>
  <c r="D709" i="1"/>
  <c r="D710" i="1" s="1"/>
  <c r="D711" i="1" s="1"/>
  <c r="C709" i="1"/>
  <c r="C710" i="1" s="1"/>
  <c r="C711" i="1" s="1"/>
  <c r="D705" i="1"/>
  <c r="D706" i="1" s="1"/>
  <c r="D707" i="1" s="1"/>
  <c r="C705" i="1"/>
  <c r="C706" i="1" s="1"/>
  <c r="C707" i="1" s="1"/>
  <c r="D701" i="1"/>
  <c r="D702" i="1" s="1"/>
  <c r="D703" i="1" s="1"/>
  <c r="C701" i="1"/>
  <c r="C702" i="1" s="1"/>
  <c r="C703" i="1" s="1"/>
  <c r="D697" i="1"/>
  <c r="D698" i="1" s="1"/>
  <c r="D699" i="1" s="1"/>
  <c r="C697" i="1"/>
  <c r="C698" i="1" s="1"/>
  <c r="C699" i="1" s="1"/>
  <c r="D693" i="1"/>
  <c r="D694" i="1" s="1"/>
  <c r="D695" i="1" s="1"/>
  <c r="C693" i="1"/>
  <c r="C694" i="1" s="1"/>
  <c r="C695" i="1" s="1"/>
  <c r="D689" i="1"/>
  <c r="D690" i="1" s="1"/>
  <c r="D691" i="1" s="1"/>
  <c r="C689" i="1"/>
  <c r="C690" i="1" s="1"/>
  <c r="C691" i="1" s="1"/>
  <c r="D685" i="1"/>
  <c r="D686" i="1" s="1"/>
  <c r="D687" i="1" s="1"/>
  <c r="C685" i="1"/>
  <c r="C686" i="1" s="1"/>
  <c r="C687" i="1" s="1"/>
  <c r="D681" i="1"/>
  <c r="D682" i="1" s="1"/>
  <c r="D683" i="1" s="1"/>
  <c r="C681" i="1"/>
  <c r="C682" i="1" s="1"/>
  <c r="C683" i="1" s="1"/>
  <c r="D677" i="1"/>
  <c r="D678" i="1" s="1"/>
  <c r="D679" i="1" s="1"/>
  <c r="C677" i="1"/>
  <c r="C678" i="1" s="1"/>
  <c r="C679" i="1" s="1"/>
  <c r="D673" i="1"/>
  <c r="D674" i="1" s="1"/>
  <c r="D675" i="1" s="1"/>
  <c r="C673" i="1"/>
  <c r="C674" i="1" s="1"/>
  <c r="C675" i="1" s="1"/>
  <c r="D669" i="1"/>
  <c r="D670" i="1" s="1"/>
  <c r="D671" i="1" s="1"/>
  <c r="C669" i="1"/>
  <c r="C670" i="1" s="1"/>
  <c r="C671" i="1" s="1"/>
  <c r="D665" i="1"/>
  <c r="D666" i="1" s="1"/>
  <c r="D667" i="1" s="1"/>
  <c r="C665" i="1"/>
  <c r="C666" i="1" s="1"/>
  <c r="C667" i="1" s="1"/>
  <c r="D661" i="1"/>
  <c r="D662" i="1" s="1"/>
  <c r="D663" i="1" s="1"/>
  <c r="C661" i="1"/>
  <c r="C662" i="1" s="1"/>
  <c r="C663" i="1" s="1"/>
  <c r="D657" i="1"/>
  <c r="D658" i="1" s="1"/>
  <c r="D659" i="1" s="1"/>
  <c r="C657" i="1"/>
  <c r="C658" i="1" s="1"/>
  <c r="C659" i="1" s="1"/>
  <c r="D653" i="1"/>
  <c r="D654" i="1" s="1"/>
  <c r="D655" i="1" s="1"/>
  <c r="C653" i="1"/>
  <c r="C654" i="1" s="1"/>
  <c r="C655" i="1" s="1"/>
  <c r="D649" i="1"/>
  <c r="D650" i="1" s="1"/>
  <c r="D651" i="1" s="1"/>
  <c r="C649" i="1"/>
  <c r="C650" i="1" s="1"/>
  <c r="C651" i="1" s="1"/>
  <c r="D645" i="1"/>
  <c r="D646" i="1" s="1"/>
  <c r="D647" i="1" s="1"/>
  <c r="C645" i="1"/>
  <c r="C646" i="1" s="1"/>
  <c r="C647" i="1" s="1"/>
  <c r="D641" i="1"/>
  <c r="D642" i="1" s="1"/>
  <c r="D643" i="1" s="1"/>
  <c r="C641" i="1"/>
  <c r="C642" i="1" s="1"/>
  <c r="C643" i="1" s="1"/>
  <c r="D637" i="1"/>
  <c r="D638" i="1" s="1"/>
  <c r="D639" i="1" s="1"/>
  <c r="C637" i="1"/>
  <c r="C638" i="1" s="1"/>
  <c r="C639" i="1" s="1"/>
  <c r="D633" i="1"/>
  <c r="D634" i="1" s="1"/>
  <c r="D635" i="1" s="1"/>
  <c r="C633" i="1"/>
  <c r="C634" i="1" s="1"/>
  <c r="C635" i="1" s="1"/>
  <c r="D629" i="1"/>
  <c r="D630" i="1" s="1"/>
  <c r="D631" i="1" s="1"/>
  <c r="C629" i="1"/>
  <c r="C630" i="1" s="1"/>
  <c r="C631" i="1" s="1"/>
  <c r="D625" i="1"/>
  <c r="D626" i="1" s="1"/>
  <c r="D627" i="1" s="1"/>
  <c r="C625" i="1"/>
  <c r="C626" i="1" s="1"/>
  <c r="C627" i="1" s="1"/>
  <c r="D621" i="1"/>
  <c r="D622" i="1" s="1"/>
  <c r="D623" i="1" s="1"/>
  <c r="C621" i="1"/>
  <c r="C622" i="1" s="1"/>
  <c r="C623" i="1" s="1"/>
  <c r="D617" i="1"/>
  <c r="D618" i="1" s="1"/>
  <c r="D619" i="1" s="1"/>
  <c r="C617" i="1"/>
  <c r="C618" i="1" s="1"/>
  <c r="C619" i="1" s="1"/>
  <c r="D613" i="1"/>
  <c r="D614" i="1" s="1"/>
  <c r="D615" i="1" s="1"/>
  <c r="C613" i="1"/>
  <c r="C614" i="1" s="1"/>
  <c r="C615" i="1" s="1"/>
  <c r="D609" i="1"/>
  <c r="D610" i="1" s="1"/>
  <c r="D611" i="1" s="1"/>
  <c r="C609" i="1"/>
  <c r="C610" i="1" s="1"/>
  <c r="C611" i="1" s="1"/>
  <c r="D605" i="1"/>
  <c r="D606" i="1" s="1"/>
  <c r="D607" i="1" s="1"/>
  <c r="C605" i="1"/>
  <c r="C606" i="1" s="1"/>
  <c r="C607" i="1" s="1"/>
  <c r="D601" i="1"/>
  <c r="D602" i="1" s="1"/>
  <c r="D603" i="1" s="1"/>
  <c r="C601" i="1"/>
  <c r="C602" i="1" s="1"/>
  <c r="C603" i="1" s="1"/>
  <c r="D597" i="1"/>
  <c r="D598" i="1" s="1"/>
  <c r="D599" i="1" s="1"/>
  <c r="C597" i="1"/>
  <c r="C598" i="1" s="1"/>
  <c r="C599" i="1" s="1"/>
  <c r="D593" i="1"/>
  <c r="D594" i="1" s="1"/>
  <c r="D595" i="1" s="1"/>
  <c r="C593" i="1"/>
  <c r="C594" i="1" s="1"/>
  <c r="C595" i="1" s="1"/>
  <c r="D589" i="1"/>
  <c r="D590" i="1" s="1"/>
  <c r="D591" i="1" s="1"/>
  <c r="C589" i="1"/>
  <c r="C590" i="1" s="1"/>
  <c r="C591" i="1" s="1"/>
  <c r="D585" i="1"/>
  <c r="D586" i="1" s="1"/>
  <c r="D587" i="1" s="1"/>
  <c r="C585" i="1"/>
  <c r="C586" i="1" s="1"/>
  <c r="C587" i="1" s="1"/>
  <c r="D581" i="1"/>
  <c r="D582" i="1" s="1"/>
  <c r="D583" i="1" s="1"/>
  <c r="C581" i="1"/>
  <c r="C582" i="1" s="1"/>
  <c r="C583" i="1" s="1"/>
  <c r="D577" i="1"/>
  <c r="D578" i="1" s="1"/>
  <c r="D579" i="1" s="1"/>
  <c r="C577" i="1"/>
  <c r="C578" i="1" s="1"/>
  <c r="C579" i="1" s="1"/>
  <c r="D573" i="1"/>
  <c r="D574" i="1" s="1"/>
  <c r="D575" i="1" s="1"/>
  <c r="C573" i="1"/>
  <c r="C574" i="1" s="1"/>
  <c r="C575" i="1" s="1"/>
  <c r="D569" i="1"/>
  <c r="D570" i="1" s="1"/>
  <c r="D571" i="1" s="1"/>
  <c r="C569" i="1"/>
  <c r="C570" i="1" s="1"/>
  <c r="C571" i="1" s="1"/>
  <c r="D565" i="1"/>
  <c r="D566" i="1" s="1"/>
  <c r="D567" i="1" s="1"/>
  <c r="C565" i="1"/>
  <c r="C566" i="1" s="1"/>
  <c r="C567" i="1" s="1"/>
  <c r="D561" i="1"/>
  <c r="D562" i="1" s="1"/>
  <c r="D563" i="1" s="1"/>
  <c r="C561" i="1"/>
  <c r="C562" i="1" s="1"/>
  <c r="C563" i="1" s="1"/>
  <c r="D557" i="1"/>
  <c r="D558" i="1" s="1"/>
  <c r="D559" i="1" s="1"/>
  <c r="C557" i="1"/>
  <c r="C558" i="1" s="1"/>
  <c r="C559" i="1" s="1"/>
  <c r="D553" i="1"/>
  <c r="D554" i="1" s="1"/>
  <c r="D555" i="1" s="1"/>
  <c r="C553" i="1"/>
  <c r="C554" i="1" s="1"/>
  <c r="C555" i="1" s="1"/>
  <c r="D549" i="1"/>
  <c r="D550" i="1" s="1"/>
  <c r="D551" i="1" s="1"/>
  <c r="C549" i="1"/>
  <c r="C550" i="1" s="1"/>
  <c r="C551" i="1" s="1"/>
  <c r="D545" i="1"/>
  <c r="D546" i="1" s="1"/>
  <c r="D547" i="1" s="1"/>
  <c r="C545" i="1"/>
  <c r="C546" i="1" s="1"/>
  <c r="C547" i="1" s="1"/>
  <c r="D541" i="1"/>
  <c r="D542" i="1" s="1"/>
  <c r="D543" i="1" s="1"/>
  <c r="C541" i="1"/>
  <c r="C542" i="1" s="1"/>
  <c r="C543" i="1" s="1"/>
  <c r="D537" i="1"/>
  <c r="D538" i="1" s="1"/>
  <c r="D539" i="1" s="1"/>
  <c r="C537" i="1"/>
  <c r="C538" i="1" s="1"/>
  <c r="C539" i="1" s="1"/>
  <c r="D533" i="1"/>
  <c r="D534" i="1" s="1"/>
  <c r="D535" i="1" s="1"/>
  <c r="C533" i="1"/>
  <c r="C534" i="1" s="1"/>
  <c r="C535" i="1" s="1"/>
  <c r="D529" i="1"/>
  <c r="D530" i="1" s="1"/>
  <c r="D531" i="1" s="1"/>
  <c r="C529" i="1"/>
  <c r="C530" i="1" s="1"/>
  <c r="C531" i="1" s="1"/>
  <c r="D525" i="1"/>
  <c r="D526" i="1" s="1"/>
  <c r="D527" i="1" s="1"/>
  <c r="C525" i="1"/>
  <c r="C526" i="1" s="1"/>
  <c r="C527" i="1" s="1"/>
  <c r="D521" i="1"/>
  <c r="D522" i="1" s="1"/>
  <c r="D523" i="1" s="1"/>
  <c r="C521" i="1"/>
  <c r="C522" i="1" s="1"/>
  <c r="C523" i="1" s="1"/>
  <c r="D517" i="1"/>
  <c r="D518" i="1" s="1"/>
  <c r="D519" i="1" s="1"/>
  <c r="C517" i="1"/>
  <c r="C518" i="1" s="1"/>
  <c r="C519" i="1" s="1"/>
  <c r="D513" i="1"/>
  <c r="D514" i="1" s="1"/>
  <c r="D515" i="1" s="1"/>
  <c r="C513" i="1"/>
  <c r="C514" i="1" s="1"/>
  <c r="C515" i="1" s="1"/>
  <c r="D508" i="1"/>
  <c r="D509" i="1" s="1"/>
  <c r="D510" i="1" s="1"/>
  <c r="C508" i="1"/>
  <c r="C509" i="1" s="1"/>
  <c r="C510" i="1" s="1"/>
  <c r="D504" i="1"/>
  <c r="D505" i="1" s="1"/>
  <c r="D506" i="1" s="1"/>
  <c r="C504" i="1"/>
  <c r="C505" i="1" s="1"/>
  <c r="C506" i="1" s="1"/>
  <c r="D500" i="1"/>
  <c r="D501" i="1" s="1"/>
  <c r="D502" i="1" s="1"/>
  <c r="C500" i="1"/>
  <c r="C501" i="1" s="1"/>
  <c r="C502" i="1" s="1"/>
  <c r="D496" i="1"/>
  <c r="D497" i="1" s="1"/>
  <c r="D498" i="1" s="1"/>
  <c r="C496" i="1"/>
  <c r="C497" i="1" s="1"/>
  <c r="C498" i="1" s="1"/>
  <c r="D492" i="1"/>
  <c r="D493" i="1" s="1"/>
  <c r="D494" i="1" s="1"/>
  <c r="C492" i="1"/>
  <c r="C493" i="1" s="1"/>
  <c r="C494" i="1" s="1"/>
  <c r="D488" i="1"/>
  <c r="D489" i="1" s="1"/>
  <c r="D490" i="1" s="1"/>
  <c r="C488" i="1"/>
  <c r="C489" i="1" s="1"/>
  <c r="C490" i="1" s="1"/>
  <c r="D484" i="1"/>
  <c r="D485" i="1" s="1"/>
  <c r="D486" i="1" s="1"/>
  <c r="C484" i="1"/>
  <c r="C485" i="1" s="1"/>
  <c r="C486" i="1" s="1"/>
  <c r="D480" i="1"/>
  <c r="D481" i="1" s="1"/>
  <c r="D482" i="1" s="1"/>
  <c r="C480" i="1"/>
  <c r="C481" i="1" s="1"/>
  <c r="C482" i="1" s="1"/>
  <c r="D476" i="1"/>
  <c r="D477" i="1" s="1"/>
  <c r="D478" i="1" s="1"/>
  <c r="C476" i="1"/>
  <c r="C477" i="1" s="1"/>
  <c r="C478" i="1" s="1"/>
  <c r="D472" i="1"/>
  <c r="D473" i="1" s="1"/>
  <c r="D474" i="1" s="1"/>
  <c r="C472" i="1"/>
  <c r="C473" i="1" s="1"/>
  <c r="C474" i="1" s="1"/>
  <c r="D468" i="1"/>
  <c r="D469" i="1" s="1"/>
  <c r="D470" i="1" s="1"/>
  <c r="C468" i="1"/>
  <c r="C469" i="1" s="1"/>
  <c r="C470" i="1" s="1"/>
  <c r="D464" i="1"/>
  <c r="D465" i="1" s="1"/>
  <c r="D466" i="1" s="1"/>
  <c r="C464" i="1"/>
  <c r="C465" i="1" s="1"/>
  <c r="C466" i="1" s="1"/>
  <c r="D460" i="1"/>
  <c r="D461" i="1" s="1"/>
  <c r="D462" i="1" s="1"/>
  <c r="C460" i="1"/>
  <c r="C461" i="1" s="1"/>
  <c r="C462" i="1" s="1"/>
  <c r="D456" i="1"/>
  <c r="D457" i="1" s="1"/>
  <c r="D458" i="1" s="1"/>
  <c r="C456" i="1"/>
  <c r="C457" i="1" s="1"/>
  <c r="C458" i="1" s="1"/>
  <c r="D452" i="1"/>
  <c r="D453" i="1" s="1"/>
  <c r="D454" i="1" s="1"/>
  <c r="C452" i="1"/>
  <c r="C453" i="1" s="1"/>
  <c r="C454" i="1" s="1"/>
  <c r="D448" i="1"/>
  <c r="D449" i="1" s="1"/>
  <c r="D450" i="1" s="1"/>
  <c r="C448" i="1"/>
  <c r="C449" i="1" s="1"/>
  <c r="C450" i="1" s="1"/>
  <c r="D444" i="1"/>
  <c r="D445" i="1" s="1"/>
  <c r="D446" i="1" s="1"/>
  <c r="C444" i="1"/>
  <c r="C445" i="1" s="1"/>
  <c r="C446" i="1" s="1"/>
  <c r="D440" i="1"/>
  <c r="D441" i="1" s="1"/>
  <c r="D442" i="1" s="1"/>
  <c r="C440" i="1"/>
  <c r="C441" i="1" s="1"/>
  <c r="C442" i="1" s="1"/>
  <c r="D436" i="1"/>
  <c r="D437" i="1" s="1"/>
  <c r="D438" i="1" s="1"/>
  <c r="C436" i="1"/>
  <c r="C437" i="1" s="1"/>
  <c r="C438" i="1" s="1"/>
  <c r="D431" i="1"/>
  <c r="D432" i="1" s="1"/>
  <c r="D433" i="1" s="1"/>
  <c r="C431" i="1"/>
  <c r="C432" i="1" s="1"/>
  <c r="C433" i="1" s="1"/>
  <c r="D427" i="1"/>
  <c r="D428" i="1" s="1"/>
  <c r="D429" i="1" s="1"/>
  <c r="C427" i="1"/>
  <c r="C428" i="1" s="1"/>
  <c r="C429" i="1" s="1"/>
  <c r="D423" i="1"/>
  <c r="D424" i="1" s="1"/>
  <c r="D425" i="1" s="1"/>
  <c r="C423" i="1"/>
  <c r="C424" i="1" s="1"/>
  <c r="C425" i="1" s="1"/>
  <c r="D419" i="1"/>
  <c r="D420" i="1" s="1"/>
  <c r="D421" i="1" s="1"/>
  <c r="C419" i="1"/>
  <c r="C420" i="1" s="1"/>
  <c r="C421" i="1" s="1"/>
  <c r="D415" i="1"/>
  <c r="D416" i="1" s="1"/>
  <c r="D417" i="1" s="1"/>
  <c r="C415" i="1"/>
  <c r="C416" i="1" s="1"/>
  <c r="C417" i="1" s="1"/>
  <c r="D411" i="1"/>
  <c r="D412" i="1" s="1"/>
  <c r="D413" i="1" s="1"/>
  <c r="C411" i="1"/>
  <c r="C412" i="1" s="1"/>
  <c r="C413" i="1" s="1"/>
  <c r="D407" i="1"/>
  <c r="D408" i="1" s="1"/>
  <c r="D409" i="1" s="1"/>
  <c r="C407" i="1"/>
  <c r="C408" i="1" s="1"/>
  <c r="C409" i="1" s="1"/>
  <c r="D403" i="1"/>
  <c r="D404" i="1" s="1"/>
  <c r="D405" i="1" s="1"/>
  <c r="C403" i="1"/>
  <c r="C404" i="1" s="1"/>
  <c r="C405" i="1" s="1"/>
  <c r="D399" i="1"/>
  <c r="D400" i="1" s="1"/>
  <c r="D401" i="1" s="1"/>
  <c r="C399" i="1"/>
  <c r="C400" i="1" s="1"/>
  <c r="C401" i="1" s="1"/>
  <c r="D394" i="1"/>
  <c r="D395" i="1" s="1"/>
  <c r="D396" i="1" s="1"/>
  <c r="C394" i="1"/>
  <c r="C395" i="1" s="1"/>
  <c r="C396" i="1" s="1"/>
  <c r="D390" i="1"/>
  <c r="D391" i="1" s="1"/>
  <c r="D392" i="1" s="1"/>
  <c r="C390" i="1"/>
  <c r="C391" i="1" s="1"/>
  <c r="C392" i="1" s="1"/>
  <c r="D386" i="1"/>
  <c r="D387" i="1" s="1"/>
  <c r="D388" i="1" s="1"/>
  <c r="C386" i="1"/>
  <c r="C387" i="1" s="1"/>
  <c r="C388" i="1" s="1"/>
  <c r="D382" i="1"/>
  <c r="D383" i="1" s="1"/>
  <c r="D384" i="1" s="1"/>
  <c r="C382" i="1"/>
  <c r="C383" i="1" s="1"/>
  <c r="C384" i="1" s="1"/>
  <c r="D378" i="1"/>
  <c r="D379" i="1" s="1"/>
  <c r="D380" i="1" s="1"/>
  <c r="C378" i="1"/>
  <c r="C379" i="1" s="1"/>
  <c r="C380" i="1" s="1"/>
  <c r="D374" i="1"/>
  <c r="D375" i="1" s="1"/>
  <c r="D376" i="1" s="1"/>
  <c r="C374" i="1"/>
  <c r="C375" i="1" s="1"/>
  <c r="C376" i="1" s="1"/>
  <c r="D370" i="1"/>
  <c r="D371" i="1" s="1"/>
  <c r="D372" i="1" s="1"/>
  <c r="C370" i="1"/>
  <c r="C371" i="1" s="1"/>
  <c r="C372" i="1" s="1"/>
  <c r="D366" i="1"/>
  <c r="D367" i="1" s="1"/>
  <c r="D368" i="1" s="1"/>
  <c r="C366" i="1"/>
  <c r="C367" i="1" s="1"/>
  <c r="C368" i="1" s="1"/>
  <c r="D362" i="1"/>
  <c r="D363" i="1" s="1"/>
  <c r="D364" i="1" s="1"/>
  <c r="C362" i="1"/>
  <c r="C363" i="1" s="1"/>
  <c r="C364" i="1" s="1"/>
  <c r="D358" i="1"/>
  <c r="D359" i="1" s="1"/>
  <c r="D360" i="1" s="1"/>
  <c r="C358" i="1"/>
  <c r="C359" i="1" s="1"/>
  <c r="C360" i="1" s="1"/>
  <c r="D354" i="1"/>
  <c r="D355" i="1" s="1"/>
  <c r="D356" i="1" s="1"/>
  <c r="C354" i="1"/>
  <c r="C355" i="1" s="1"/>
  <c r="C356" i="1" s="1"/>
  <c r="D350" i="1"/>
  <c r="D351" i="1" s="1"/>
  <c r="D352" i="1" s="1"/>
  <c r="C350" i="1"/>
  <c r="C351" i="1" s="1"/>
  <c r="C352" i="1" s="1"/>
  <c r="D346" i="1"/>
  <c r="D347" i="1" s="1"/>
  <c r="D348" i="1" s="1"/>
  <c r="C346" i="1"/>
  <c r="C347" i="1" s="1"/>
  <c r="C348" i="1" s="1"/>
  <c r="D342" i="1"/>
  <c r="D343" i="1" s="1"/>
  <c r="D344" i="1" s="1"/>
  <c r="C342" i="1"/>
  <c r="C343" i="1" s="1"/>
  <c r="C344" i="1" s="1"/>
  <c r="D338" i="1"/>
  <c r="D339" i="1" s="1"/>
  <c r="D340" i="1" s="1"/>
  <c r="C338" i="1"/>
  <c r="C339" i="1" s="1"/>
  <c r="C340" i="1" s="1"/>
  <c r="D334" i="1"/>
  <c r="D335" i="1" s="1"/>
  <c r="D336" i="1" s="1"/>
  <c r="C334" i="1"/>
  <c r="C335" i="1" s="1"/>
  <c r="C336" i="1" s="1"/>
  <c r="D330" i="1"/>
  <c r="D331" i="1" s="1"/>
  <c r="D332" i="1" s="1"/>
  <c r="C330" i="1"/>
  <c r="C331" i="1" s="1"/>
  <c r="C332" i="1" s="1"/>
  <c r="D326" i="1"/>
  <c r="D327" i="1" s="1"/>
  <c r="D328" i="1" s="1"/>
  <c r="C326" i="1"/>
  <c r="C327" i="1" s="1"/>
  <c r="C328" i="1" s="1"/>
  <c r="D322" i="1"/>
  <c r="D323" i="1" s="1"/>
  <c r="D324" i="1" s="1"/>
  <c r="C322" i="1"/>
  <c r="C323" i="1" s="1"/>
  <c r="C324" i="1" s="1"/>
  <c r="D318" i="1"/>
  <c r="D319" i="1" s="1"/>
  <c r="D320" i="1" s="1"/>
  <c r="C318" i="1"/>
  <c r="C319" i="1" s="1"/>
  <c r="C320" i="1" s="1"/>
  <c r="D314" i="1"/>
  <c r="D315" i="1" s="1"/>
  <c r="D316" i="1" s="1"/>
  <c r="C314" i="1"/>
  <c r="C315" i="1" s="1"/>
  <c r="C316" i="1" s="1"/>
  <c r="D309" i="1"/>
  <c r="D310" i="1" s="1"/>
  <c r="D311" i="1" s="1"/>
  <c r="C309" i="1"/>
  <c r="C310" i="1" s="1"/>
  <c r="C311" i="1" s="1"/>
  <c r="D305" i="1"/>
  <c r="D306" i="1" s="1"/>
  <c r="D307" i="1" s="1"/>
  <c r="C305" i="1"/>
  <c r="C306" i="1" s="1"/>
  <c r="C307" i="1" s="1"/>
  <c r="D301" i="1"/>
  <c r="D302" i="1" s="1"/>
  <c r="D303" i="1" s="1"/>
  <c r="C301" i="1"/>
  <c r="C302" i="1" s="1"/>
  <c r="C303" i="1" s="1"/>
  <c r="D297" i="1"/>
  <c r="D298" i="1" s="1"/>
  <c r="D299" i="1" s="1"/>
  <c r="C297" i="1"/>
  <c r="C298" i="1" s="1"/>
  <c r="C299" i="1" s="1"/>
  <c r="D293" i="1"/>
  <c r="D294" i="1" s="1"/>
  <c r="D295" i="1" s="1"/>
  <c r="C293" i="1"/>
  <c r="C294" i="1" s="1"/>
  <c r="C295" i="1" s="1"/>
  <c r="D289" i="1"/>
  <c r="D290" i="1" s="1"/>
  <c r="D291" i="1" s="1"/>
  <c r="C289" i="1"/>
  <c r="C290" i="1" s="1"/>
  <c r="C291" i="1" s="1"/>
  <c r="D285" i="1"/>
  <c r="D286" i="1" s="1"/>
  <c r="D287" i="1" s="1"/>
  <c r="C285" i="1"/>
  <c r="C286" i="1" s="1"/>
  <c r="C287" i="1" s="1"/>
  <c r="D281" i="1"/>
  <c r="D282" i="1" s="1"/>
  <c r="D283" i="1" s="1"/>
  <c r="C281" i="1"/>
  <c r="C282" i="1" s="1"/>
  <c r="C283" i="1" s="1"/>
  <c r="D277" i="1"/>
  <c r="D278" i="1" s="1"/>
  <c r="D279" i="1" s="1"/>
  <c r="C277" i="1"/>
  <c r="C278" i="1" s="1"/>
  <c r="C279" i="1" s="1"/>
  <c r="D273" i="1"/>
  <c r="D274" i="1" s="1"/>
  <c r="D275" i="1" s="1"/>
  <c r="C273" i="1"/>
  <c r="C274" i="1" s="1"/>
  <c r="C275" i="1" s="1"/>
  <c r="D269" i="1"/>
  <c r="D270" i="1" s="1"/>
  <c r="D271" i="1" s="1"/>
  <c r="C269" i="1"/>
  <c r="C270" i="1" s="1"/>
  <c r="C271" i="1" s="1"/>
  <c r="D265" i="1"/>
  <c r="D266" i="1" s="1"/>
  <c r="D267" i="1" s="1"/>
  <c r="C265" i="1"/>
  <c r="C266" i="1" s="1"/>
  <c r="C267" i="1" s="1"/>
  <c r="D261" i="1"/>
  <c r="D262" i="1" s="1"/>
  <c r="D263" i="1" s="1"/>
  <c r="C261" i="1"/>
  <c r="C262" i="1" s="1"/>
  <c r="C263" i="1" s="1"/>
  <c r="D257" i="1"/>
  <c r="D258" i="1" s="1"/>
  <c r="D259" i="1" s="1"/>
  <c r="C257" i="1"/>
  <c r="C258" i="1" s="1"/>
  <c r="C259" i="1" s="1"/>
  <c r="D253" i="1"/>
  <c r="D254" i="1" s="1"/>
  <c r="D255" i="1" s="1"/>
  <c r="C253" i="1"/>
  <c r="C254" i="1" s="1"/>
  <c r="C255" i="1" s="1"/>
  <c r="D249" i="1"/>
  <c r="D250" i="1" s="1"/>
  <c r="D251" i="1" s="1"/>
  <c r="C249" i="1"/>
  <c r="C250" i="1" s="1"/>
  <c r="C251" i="1" s="1"/>
  <c r="D245" i="1"/>
  <c r="D246" i="1" s="1"/>
  <c r="D247" i="1" s="1"/>
  <c r="C245" i="1"/>
  <c r="C246" i="1" s="1"/>
  <c r="C247" i="1" s="1"/>
  <c r="D241" i="1"/>
  <c r="D242" i="1" s="1"/>
  <c r="D243" i="1" s="1"/>
  <c r="C241" i="1"/>
  <c r="C242" i="1" s="1"/>
  <c r="C243" i="1" s="1"/>
  <c r="D237" i="1"/>
  <c r="D238" i="1" s="1"/>
  <c r="D239" i="1" s="1"/>
  <c r="C237" i="1"/>
  <c r="C238" i="1" s="1"/>
  <c r="C239" i="1" s="1"/>
  <c r="D233" i="1"/>
  <c r="D234" i="1" s="1"/>
  <c r="D235" i="1" s="1"/>
  <c r="C233" i="1"/>
  <c r="C234" i="1" s="1"/>
  <c r="C235" i="1" s="1"/>
  <c r="D229" i="1"/>
  <c r="D230" i="1" s="1"/>
  <c r="D231" i="1" s="1"/>
  <c r="C229" i="1"/>
  <c r="C230" i="1" s="1"/>
  <c r="C231" i="1" s="1"/>
  <c r="D225" i="1"/>
  <c r="D226" i="1" s="1"/>
  <c r="D227" i="1" s="1"/>
  <c r="C225" i="1"/>
  <c r="C226" i="1" s="1"/>
  <c r="C227" i="1" s="1"/>
  <c r="D221" i="1"/>
  <c r="D222" i="1" s="1"/>
  <c r="D223" i="1" s="1"/>
  <c r="C221" i="1"/>
  <c r="C222" i="1" s="1"/>
  <c r="C223" i="1" s="1"/>
  <c r="D217" i="1"/>
  <c r="D218" i="1" s="1"/>
  <c r="D219" i="1" s="1"/>
  <c r="C217" i="1"/>
  <c r="C218" i="1" s="1"/>
  <c r="C219" i="1" s="1"/>
  <c r="D213" i="1"/>
  <c r="D214" i="1" s="1"/>
  <c r="D215" i="1" s="1"/>
  <c r="C213" i="1"/>
  <c r="C214" i="1" s="1"/>
  <c r="C215" i="1" s="1"/>
  <c r="D209" i="1"/>
  <c r="D210" i="1" s="1"/>
  <c r="D211" i="1" s="1"/>
  <c r="C209" i="1"/>
  <c r="C210" i="1" s="1"/>
  <c r="C211" i="1" s="1"/>
  <c r="D205" i="1"/>
  <c r="D206" i="1" s="1"/>
  <c r="D207" i="1" s="1"/>
  <c r="C205" i="1"/>
  <c r="C206" i="1" s="1"/>
  <c r="C207" i="1" s="1"/>
  <c r="D201" i="1"/>
  <c r="D202" i="1" s="1"/>
  <c r="D203" i="1" s="1"/>
  <c r="C201" i="1"/>
  <c r="C202" i="1" s="1"/>
  <c r="C203" i="1" s="1"/>
  <c r="D197" i="1"/>
  <c r="D198" i="1" s="1"/>
  <c r="D199" i="1" s="1"/>
  <c r="C197" i="1"/>
  <c r="C198" i="1" s="1"/>
  <c r="C199" i="1" s="1"/>
  <c r="D193" i="1"/>
  <c r="D194" i="1" s="1"/>
  <c r="D195" i="1" s="1"/>
  <c r="C193" i="1"/>
  <c r="C194" i="1" s="1"/>
  <c r="C195" i="1" s="1"/>
  <c r="D189" i="1"/>
  <c r="D190" i="1" s="1"/>
  <c r="D191" i="1" s="1"/>
  <c r="C189" i="1"/>
  <c r="C190" i="1" s="1"/>
  <c r="C191" i="1" s="1"/>
  <c r="D185" i="1"/>
  <c r="D186" i="1" s="1"/>
  <c r="D187" i="1" s="1"/>
  <c r="C185" i="1"/>
  <c r="C186" i="1" s="1"/>
  <c r="C187" i="1" s="1"/>
  <c r="D181" i="1"/>
  <c r="D182" i="1" s="1"/>
  <c r="D183" i="1" s="1"/>
  <c r="C181" i="1"/>
  <c r="C182" i="1" s="1"/>
  <c r="C183" i="1" s="1"/>
  <c r="D177" i="1"/>
  <c r="D178" i="1" s="1"/>
  <c r="D179" i="1" s="1"/>
  <c r="C177" i="1"/>
  <c r="C178" i="1" s="1"/>
  <c r="C179" i="1" s="1"/>
  <c r="D173" i="1"/>
  <c r="D174" i="1" s="1"/>
  <c r="D175" i="1" s="1"/>
  <c r="C173" i="1"/>
  <c r="C174" i="1" s="1"/>
  <c r="C175" i="1" s="1"/>
  <c r="D169" i="1"/>
  <c r="D170" i="1" s="1"/>
  <c r="D171" i="1" s="1"/>
  <c r="C169" i="1"/>
  <c r="C170" i="1" s="1"/>
  <c r="C171" i="1" s="1"/>
  <c r="D165" i="1"/>
  <c r="D166" i="1" s="1"/>
  <c r="D167" i="1" s="1"/>
  <c r="C165" i="1"/>
  <c r="C166" i="1" s="1"/>
  <c r="C167" i="1" s="1"/>
  <c r="D161" i="1"/>
  <c r="D162" i="1" s="1"/>
  <c r="D163" i="1" s="1"/>
  <c r="C161" i="1"/>
  <c r="C162" i="1" s="1"/>
  <c r="C163" i="1" s="1"/>
  <c r="D157" i="1"/>
  <c r="D158" i="1" s="1"/>
  <c r="D159" i="1" s="1"/>
  <c r="C157" i="1"/>
  <c r="C158" i="1" s="1"/>
  <c r="C159" i="1" s="1"/>
  <c r="D153" i="1"/>
  <c r="D154" i="1" s="1"/>
  <c r="D155" i="1" s="1"/>
  <c r="C153" i="1"/>
  <c r="C154" i="1" s="1"/>
  <c r="C155" i="1" s="1"/>
  <c r="D149" i="1"/>
  <c r="D150" i="1" s="1"/>
  <c r="D151" i="1" s="1"/>
  <c r="C149" i="1"/>
  <c r="C150" i="1" s="1"/>
  <c r="C151" i="1" s="1"/>
  <c r="D145" i="1"/>
  <c r="D146" i="1" s="1"/>
  <c r="D147" i="1" s="1"/>
  <c r="C145" i="1"/>
  <c r="C146" i="1" s="1"/>
  <c r="C147" i="1" s="1"/>
  <c r="D141" i="1"/>
  <c r="D142" i="1" s="1"/>
  <c r="D143" i="1" s="1"/>
  <c r="C141" i="1"/>
  <c r="C142" i="1" s="1"/>
  <c r="C143" i="1" s="1"/>
  <c r="D137" i="1"/>
  <c r="D138" i="1" s="1"/>
  <c r="D139" i="1" s="1"/>
  <c r="C137" i="1"/>
  <c r="C138" i="1" s="1"/>
  <c r="C139" i="1" s="1"/>
  <c r="D133" i="1"/>
  <c r="D134" i="1" s="1"/>
  <c r="D135" i="1" s="1"/>
  <c r="C133" i="1"/>
  <c r="C134" i="1" s="1"/>
  <c r="C135" i="1" s="1"/>
  <c r="D128" i="1"/>
  <c r="D129" i="1" s="1"/>
  <c r="D130" i="1" s="1"/>
  <c r="C128" i="1"/>
  <c r="C129" i="1" s="1"/>
  <c r="C130" i="1" s="1"/>
  <c r="D124" i="1"/>
  <c r="D125" i="1" s="1"/>
  <c r="D126" i="1" s="1"/>
  <c r="C124" i="1"/>
  <c r="C125" i="1" s="1"/>
  <c r="C126" i="1" s="1"/>
  <c r="D120" i="1"/>
  <c r="D121" i="1" s="1"/>
  <c r="D122" i="1" s="1"/>
  <c r="C120" i="1"/>
  <c r="C121" i="1" s="1"/>
  <c r="C122" i="1" s="1"/>
  <c r="D116" i="1"/>
  <c r="D117" i="1" s="1"/>
  <c r="D118" i="1" s="1"/>
  <c r="C116" i="1"/>
  <c r="C117" i="1" s="1"/>
  <c r="C118" i="1" s="1"/>
  <c r="D112" i="1"/>
  <c r="D113" i="1" s="1"/>
  <c r="D114" i="1" s="1"/>
  <c r="C112" i="1"/>
  <c r="C113" i="1" s="1"/>
  <c r="C114" i="1" s="1"/>
  <c r="D108" i="1"/>
  <c r="D109" i="1" s="1"/>
  <c r="D110" i="1" s="1"/>
  <c r="C108" i="1"/>
  <c r="C109" i="1" s="1"/>
  <c r="C110" i="1" s="1"/>
  <c r="D104" i="1"/>
  <c r="D105" i="1" s="1"/>
  <c r="D106" i="1" s="1"/>
  <c r="C104" i="1"/>
  <c r="C105" i="1" s="1"/>
  <c r="C106" i="1" s="1"/>
  <c r="D100" i="1"/>
  <c r="D101" i="1" s="1"/>
  <c r="D102" i="1" s="1"/>
  <c r="C100" i="1"/>
  <c r="C101" i="1" s="1"/>
  <c r="C102" i="1" s="1"/>
  <c r="D96" i="1"/>
  <c r="D97" i="1" s="1"/>
  <c r="D98" i="1" s="1"/>
  <c r="C96" i="1"/>
  <c r="C97" i="1" s="1"/>
  <c r="C98" i="1" s="1"/>
  <c r="D92" i="1"/>
  <c r="D93" i="1" s="1"/>
  <c r="D94" i="1" s="1"/>
  <c r="C92" i="1"/>
  <c r="C93" i="1" s="1"/>
  <c r="C94" i="1" s="1"/>
  <c r="D88" i="1"/>
  <c r="D89" i="1" s="1"/>
  <c r="D90" i="1" s="1"/>
  <c r="C88" i="1"/>
  <c r="C89" i="1" s="1"/>
  <c r="C90" i="1" s="1"/>
  <c r="D84" i="1"/>
  <c r="D85" i="1" s="1"/>
  <c r="D86" i="1" s="1"/>
  <c r="C84" i="1"/>
  <c r="C85" i="1" s="1"/>
  <c r="C86" i="1" s="1"/>
  <c r="D80" i="1"/>
  <c r="D81" i="1" s="1"/>
  <c r="D82" i="1" s="1"/>
  <c r="C80" i="1"/>
  <c r="C81" i="1" s="1"/>
  <c r="C82" i="1" s="1"/>
  <c r="D76" i="1"/>
  <c r="D77" i="1" s="1"/>
  <c r="D78" i="1" s="1"/>
  <c r="C76" i="1"/>
  <c r="C77" i="1" s="1"/>
  <c r="C78" i="1" s="1"/>
  <c r="D72" i="1"/>
  <c r="D73" i="1" s="1"/>
  <c r="D74" i="1" s="1"/>
  <c r="C72" i="1"/>
  <c r="C73" i="1" s="1"/>
  <c r="C74" i="1" s="1"/>
  <c r="D68" i="1"/>
  <c r="D69" i="1" s="1"/>
  <c r="D70" i="1" s="1"/>
  <c r="C68" i="1"/>
  <c r="C69" i="1" s="1"/>
  <c r="C70" i="1" s="1"/>
  <c r="D64" i="1"/>
  <c r="D65" i="1" s="1"/>
  <c r="D66" i="1" s="1"/>
  <c r="C64" i="1"/>
  <c r="C65" i="1" s="1"/>
  <c r="C66" i="1" s="1"/>
  <c r="D60" i="1"/>
  <c r="D61" i="1" s="1"/>
  <c r="D62" i="1" s="1"/>
  <c r="C60" i="1"/>
  <c r="C61" i="1" s="1"/>
  <c r="C62" i="1" s="1"/>
  <c r="D56" i="1"/>
  <c r="D57" i="1" s="1"/>
  <c r="D58" i="1" s="1"/>
  <c r="C56" i="1"/>
  <c r="C57" i="1" s="1"/>
  <c r="C58" i="1" s="1"/>
  <c r="D52" i="1"/>
  <c r="D53" i="1" s="1"/>
  <c r="D54" i="1" s="1"/>
  <c r="C52" i="1"/>
  <c r="C53" i="1" s="1"/>
  <c r="C54" i="1" s="1"/>
  <c r="D47" i="1"/>
  <c r="D48" i="1" s="1"/>
  <c r="D49" i="1" s="1"/>
  <c r="C47" i="1"/>
  <c r="C48" i="1" s="1"/>
  <c r="C49" i="1" s="1"/>
  <c r="D43" i="1"/>
  <c r="D44" i="1" s="1"/>
  <c r="D45" i="1" s="1"/>
  <c r="C43" i="1"/>
  <c r="C44" i="1" s="1"/>
  <c r="C45" i="1" s="1"/>
  <c r="D39" i="1"/>
  <c r="D40" i="1" s="1"/>
  <c r="D41" i="1" s="1"/>
  <c r="C39" i="1"/>
  <c r="C40" i="1" s="1"/>
  <c r="C41" i="1" s="1"/>
  <c r="D35" i="1"/>
  <c r="D36" i="1" s="1"/>
  <c r="D37" i="1" s="1"/>
  <c r="C35" i="1"/>
  <c r="C36" i="1" s="1"/>
  <c r="C37" i="1" s="1"/>
  <c r="D31" i="1"/>
  <c r="D32" i="1" s="1"/>
  <c r="D33" i="1" s="1"/>
  <c r="C31" i="1"/>
  <c r="C32" i="1" s="1"/>
  <c r="C33" i="1" s="1"/>
  <c r="D27" i="1"/>
  <c r="D28" i="1" s="1"/>
  <c r="D29" i="1" s="1"/>
  <c r="C27" i="1"/>
  <c r="C28" i="1" s="1"/>
  <c r="C29" i="1" s="1"/>
  <c r="D23" i="1"/>
  <c r="D24" i="1" s="1"/>
  <c r="D25" i="1" s="1"/>
  <c r="C23" i="1"/>
  <c r="C24" i="1" s="1"/>
  <c r="C25" i="1" s="1"/>
  <c r="D19" i="1"/>
  <c r="D20" i="1" s="1"/>
  <c r="D21" i="1" s="1"/>
  <c r="C19" i="1"/>
  <c r="C20" i="1" s="1"/>
  <c r="C21" i="1" s="1"/>
  <c r="D15" i="1"/>
  <c r="D16" i="1" s="1"/>
  <c r="D17" i="1" s="1"/>
  <c r="C15" i="1"/>
  <c r="C16" i="1" s="1"/>
  <c r="C17" i="1" s="1"/>
  <c r="D11" i="1"/>
  <c r="D12" i="1" s="1"/>
  <c r="D13" i="1" s="1"/>
  <c r="C11" i="1"/>
  <c r="C12" i="1" s="1"/>
  <c r="C13" i="1" s="1"/>
  <c r="D7" i="1"/>
  <c r="D8" i="1" s="1"/>
  <c r="D9" i="1" s="1"/>
  <c r="C7" i="1"/>
  <c r="C8" i="1" s="1"/>
  <c r="C9" i="1" s="1"/>
  <c r="E1633" i="1" l="1"/>
  <c r="B1633" i="1"/>
  <c r="E1632" i="1"/>
  <c r="B1632" i="1"/>
  <c r="E1631" i="1"/>
  <c r="B1631" i="1"/>
  <c r="E1629" i="1"/>
  <c r="B1629" i="1"/>
  <c r="E1628" i="1"/>
  <c r="B1628" i="1"/>
  <c r="E1627" i="1"/>
  <c r="B1627" i="1"/>
  <c r="E1625" i="1"/>
  <c r="B1625" i="1"/>
  <c r="E1624" i="1"/>
  <c r="B1624" i="1"/>
  <c r="E1623" i="1"/>
  <c r="B1623" i="1"/>
  <c r="E1621" i="1"/>
  <c r="B1621" i="1"/>
  <c r="E1620" i="1"/>
  <c r="B1620" i="1"/>
  <c r="E1619" i="1"/>
  <c r="B1619" i="1"/>
  <c r="E1617" i="1"/>
  <c r="B1617" i="1"/>
  <c r="E1616" i="1"/>
  <c r="B1616" i="1"/>
  <c r="E1615" i="1"/>
  <c r="B1615" i="1"/>
  <c r="E1613" i="1"/>
  <c r="B1613" i="1"/>
  <c r="E1612" i="1"/>
  <c r="B1612" i="1"/>
  <c r="E1611" i="1"/>
  <c r="B1611" i="1"/>
  <c r="E1609" i="1"/>
  <c r="B1609" i="1"/>
  <c r="E1608" i="1"/>
  <c r="B1608" i="1"/>
  <c r="E1607" i="1"/>
  <c r="B1607" i="1"/>
  <c r="E1605" i="1"/>
  <c r="B1605" i="1"/>
  <c r="E1604" i="1"/>
  <c r="B1604" i="1"/>
  <c r="E1603" i="1"/>
  <c r="B1603" i="1"/>
  <c r="E1601" i="1"/>
  <c r="B1601" i="1"/>
  <c r="E1600" i="1"/>
  <c r="B1600" i="1"/>
  <c r="E1599" i="1"/>
  <c r="B1599" i="1"/>
  <c r="E1597" i="1"/>
  <c r="B1597" i="1"/>
  <c r="E1596" i="1"/>
  <c r="B1596" i="1"/>
  <c r="E1595" i="1"/>
  <c r="B1595" i="1"/>
  <c r="E1593" i="1"/>
  <c r="B1593" i="1"/>
  <c r="E1592" i="1"/>
  <c r="B1592" i="1"/>
  <c r="E1591" i="1"/>
  <c r="B1591" i="1"/>
  <c r="E1589" i="1"/>
  <c r="B1589" i="1"/>
  <c r="E1588" i="1"/>
  <c r="B1588" i="1"/>
  <c r="E1587" i="1"/>
  <c r="B1587" i="1"/>
  <c r="E1585" i="1"/>
  <c r="B1585" i="1"/>
  <c r="E1584" i="1"/>
  <c r="B1584" i="1"/>
  <c r="E1583" i="1"/>
  <c r="B1583" i="1"/>
  <c r="E1581" i="1"/>
  <c r="B1581" i="1"/>
  <c r="E1580" i="1"/>
  <c r="B1580" i="1"/>
  <c r="E1579" i="1"/>
  <c r="B1579" i="1"/>
  <c r="E1577" i="1"/>
  <c r="B1577" i="1"/>
  <c r="E1576" i="1"/>
  <c r="B1576" i="1"/>
  <c r="E1575" i="1"/>
  <c r="B1575" i="1"/>
  <c r="E1573" i="1"/>
  <c r="B1573" i="1"/>
  <c r="E1572" i="1"/>
  <c r="B1572" i="1"/>
  <c r="E1571" i="1"/>
  <c r="B1571" i="1"/>
  <c r="E1569" i="1"/>
  <c r="B1569" i="1"/>
  <c r="E1568" i="1"/>
  <c r="B1568" i="1"/>
  <c r="E1567" i="1"/>
  <c r="B1567" i="1"/>
  <c r="E1565" i="1"/>
  <c r="B1565" i="1"/>
  <c r="E1564" i="1"/>
  <c r="B1564" i="1"/>
  <c r="E1563" i="1"/>
  <c r="B1563" i="1"/>
  <c r="E1561" i="1"/>
  <c r="B1561" i="1"/>
  <c r="E1560" i="1"/>
  <c r="B1560" i="1"/>
  <c r="E1559" i="1"/>
  <c r="B1559" i="1"/>
  <c r="E1557" i="1"/>
  <c r="B1557" i="1"/>
  <c r="E1556" i="1"/>
  <c r="B1556" i="1"/>
  <c r="E1555" i="1"/>
  <c r="B1555" i="1"/>
  <c r="E1553" i="1"/>
  <c r="B1553" i="1"/>
  <c r="E1552" i="1"/>
  <c r="B1552" i="1"/>
  <c r="E1551" i="1"/>
  <c r="B1551" i="1"/>
  <c r="E1549" i="1"/>
  <c r="B1549" i="1"/>
  <c r="E1548" i="1"/>
  <c r="B1548" i="1"/>
  <c r="E1547" i="1"/>
  <c r="B1547" i="1"/>
  <c r="E1545" i="1"/>
  <c r="B1545" i="1"/>
  <c r="E1544" i="1"/>
  <c r="B1544" i="1"/>
  <c r="E1543" i="1"/>
  <c r="B1543" i="1"/>
  <c r="E1541" i="1"/>
  <c r="B1541" i="1"/>
  <c r="E1540" i="1"/>
  <c r="B1540" i="1"/>
  <c r="E1539" i="1"/>
  <c r="B1539" i="1"/>
  <c r="E1537" i="1"/>
  <c r="B1537" i="1"/>
  <c r="E1536" i="1"/>
  <c r="B1536" i="1"/>
  <c r="E1535" i="1"/>
  <c r="B1535" i="1"/>
  <c r="E1533" i="1"/>
  <c r="B1533" i="1"/>
  <c r="E1532" i="1"/>
  <c r="B1532" i="1"/>
  <c r="E1531" i="1"/>
  <c r="B1531" i="1"/>
  <c r="E1529" i="1"/>
  <c r="B1529" i="1"/>
  <c r="E1528" i="1"/>
  <c r="B1528" i="1"/>
  <c r="E1527" i="1"/>
  <c r="B1527" i="1"/>
  <c r="E1525" i="1"/>
  <c r="B1525" i="1"/>
  <c r="E1524" i="1"/>
  <c r="B1524" i="1"/>
  <c r="E1523" i="1"/>
  <c r="B1523" i="1"/>
  <c r="E1521" i="1"/>
  <c r="B1521" i="1"/>
  <c r="E1520" i="1"/>
  <c r="B1520" i="1"/>
  <c r="E1519" i="1"/>
  <c r="B1519" i="1"/>
  <c r="E1517" i="1"/>
  <c r="B1517" i="1"/>
  <c r="E1516" i="1"/>
  <c r="B1516" i="1"/>
  <c r="E1515" i="1"/>
  <c r="B1515" i="1"/>
  <c r="E1513" i="1"/>
  <c r="B1513" i="1"/>
  <c r="E1512" i="1"/>
  <c r="B1512" i="1"/>
  <c r="E1511" i="1"/>
  <c r="B1511" i="1"/>
  <c r="E1509" i="1"/>
  <c r="B1509" i="1"/>
  <c r="E1508" i="1"/>
  <c r="B1508" i="1"/>
  <c r="E1507" i="1"/>
  <c r="B1507" i="1"/>
  <c r="E1505" i="1"/>
  <c r="B1505" i="1"/>
  <c r="E1504" i="1"/>
  <c r="B1504" i="1"/>
  <c r="E1503" i="1"/>
  <c r="B1503" i="1"/>
  <c r="E1500" i="1"/>
  <c r="B1500" i="1"/>
  <c r="E1499" i="1"/>
  <c r="B1499" i="1"/>
  <c r="E1498" i="1"/>
  <c r="B1498" i="1"/>
  <c r="E1496" i="1"/>
  <c r="B1496" i="1"/>
  <c r="E1495" i="1"/>
  <c r="B1495" i="1"/>
  <c r="E1494" i="1"/>
  <c r="B1494" i="1"/>
  <c r="E1492" i="1"/>
  <c r="B1492" i="1"/>
  <c r="E1491" i="1"/>
  <c r="B1491" i="1"/>
  <c r="E1490" i="1"/>
  <c r="B1490" i="1"/>
  <c r="E1488" i="1"/>
  <c r="B1488" i="1"/>
  <c r="E1487" i="1"/>
  <c r="B1487" i="1"/>
  <c r="E1486" i="1"/>
  <c r="B1486" i="1"/>
  <c r="E1484" i="1"/>
  <c r="B1484" i="1"/>
  <c r="E1483" i="1"/>
  <c r="B1483" i="1"/>
  <c r="E1482" i="1"/>
  <c r="B1482" i="1"/>
  <c r="E1480" i="1"/>
  <c r="B1480" i="1"/>
  <c r="E1479" i="1"/>
  <c r="B1479" i="1"/>
  <c r="E1478" i="1"/>
  <c r="B1478" i="1"/>
  <c r="E1476" i="1"/>
  <c r="B1476" i="1"/>
  <c r="E1475" i="1"/>
  <c r="B1475" i="1"/>
  <c r="E1474" i="1"/>
  <c r="B1474" i="1"/>
  <c r="E1472" i="1"/>
  <c r="B1472" i="1"/>
  <c r="E1471" i="1"/>
  <c r="B1471" i="1"/>
  <c r="E1470" i="1"/>
  <c r="B1470" i="1"/>
  <c r="E1468" i="1"/>
  <c r="B1468" i="1"/>
  <c r="E1467" i="1"/>
  <c r="B1467" i="1"/>
  <c r="E1466" i="1"/>
  <c r="B1466" i="1"/>
  <c r="E1464" i="1"/>
  <c r="B1464" i="1"/>
  <c r="E1463" i="1"/>
  <c r="B1463" i="1"/>
  <c r="E1462" i="1"/>
  <c r="B1462" i="1"/>
  <c r="E1460" i="1"/>
  <c r="B1460" i="1"/>
  <c r="E1459" i="1"/>
  <c r="B1459" i="1"/>
  <c r="E1458" i="1"/>
  <c r="B1458" i="1"/>
  <c r="E1456" i="1"/>
  <c r="B1456" i="1"/>
  <c r="E1455" i="1"/>
  <c r="B1455" i="1"/>
  <c r="E1454" i="1"/>
  <c r="B1454" i="1"/>
  <c r="E1452" i="1"/>
  <c r="B1452" i="1"/>
  <c r="E1451" i="1"/>
  <c r="B1451" i="1"/>
  <c r="E1450" i="1"/>
  <c r="B1450" i="1"/>
  <c r="E1448" i="1"/>
  <c r="B1448" i="1"/>
  <c r="E1447" i="1"/>
  <c r="B1447" i="1"/>
  <c r="E1446" i="1"/>
  <c r="B1446" i="1"/>
  <c r="E1444" i="1"/>
  <c r="B1444" i="1"/>
  <c r="E1443" i="1"/>
  <c r="B1443" i="1"/>
  <c r="E1442" i="1"/>
  <c r="B1442" i="1"/>
  <c r="E1440" i="1"/>
  <c r="B1440" i="1"/>
  <c r="E1439" i="1"/>
  <c r="B1439" i="1"/>
  <c r="E1438" i="1"/>
  <c r="B1438" i="1"/>
  <c r="E1436" i="1"/>
  <c r="B1436" i="1"/>
  <c r="E1435" i="1"/>
  <c r="B1435" i="1"/>
  <c r="E1434" i="1"/>
  <c r="B1434" i="1"/>
  <c r="E1432" i="1"/>
  <c r="B1432" i="1"/>
  <c r="E1431" i="1"/>
  <c r="B1431" i="1"/>
  <c r="E1430" i="1"/>
  <c r="B1430" i="1"/>
  <c r="E1428" i="1"/>
  <c r="B1428" i="1"/>
  <c r="E1427" i="1"/>
  <c r="B1427" i="1"/>
  <c r="E1426" i="1"/>
  <c r="B1426" i="1"/>
  <c r="E1424" i="1"/>
  <c r="B1424" i="1"/>
  <c r="E1423" i="1"/>
  <c r="B1423" i="1"/>
  <c r="E1422" i="1"/>
  <c r="B1422" i="1"/>
  <c r="E1420" i="1"/>
  <c r="B1420" i="1"/>
  <c r="E1419" i="1"/>
  <c r="B1419" i="1"/>
  <c r="E1418" i="1"/>
  <c r="B1418" i="1"/>
  <c r="E1416" i="1"/>
  <c r="B1416" i="1"/>
  <c r="E1415" i="1"/>
  <c r="B1415" i="1"/>
  <c r="E1414" i="1"/>
  <c r="B1414" i="1"/>
  <c r="E1412" i="1"/>
  <c r="B1412" i="1"/>
  <c r="E1411" i="1"/>
  <c r="B1411" i="1"/>
  <c r="E1410" i="1"/>
  <c r="B1410" i="1"/>
  <c r="E1408" i="1"/>
  <c r="B1408" i="1"/>
  <c r="E1407" i="1"/>
  <c r="B1407" i="1"/>
  <c r="E1406" i="1"/>
  <c r="B1406" i="1"/>
  <c r="E1404" i="1"/>
  <c r="B1404" i="1"/>
  <c r="E1403" i="1"/>
  <c r="B1403" i="1"/>
  <c r="E1402" i="1"/>
  <c r="B1402" i="1"/>
  <c r="E1400" i="1"/>
  <c r="B1400" i="1"/>
  <c r="E1399" i="1"/>
  <c r="B1399" i="1"/>
  <c r="E1398" i="1"/>
  <c r="B1398" i="1"/>
  <c r="E1396" i="1"/>
  <c r="B1396" i="1"/>
  <c r="E1395" i="1"/>
  <c r="B1395" i="1"/>
  <c r="E1394" i="1"/>
  <c r="B1394" i="1"/>
  <c r="E1392" i="1"/>
  <c r="B1392" i="1"/>
  <c r="E1391" i="1"/>
  <c r="B1391" i="1"/>
  <c r="E1390" i="1"/>
  <c r="B1390" i="1"/>
  <c r="E1388" i="1"/>
  <c r="B1388" i="1"/>
  <c r="E1387" i="1"/>
  <c r="B1387" i="1"/>
  <c r="E1386" i="1"/>
  <c r="B1386" i="1"/>
  <c r="E1384" i="1"/>
  <c r="B1384" i="1"/>
  <c r="E1383" i="1"/>
  <c r="B1383" i="1"/>
  <c r="E1382" i="1"/>
  <c r="B1382" i="1"/>
  <c r="E1380" i="1"/>
  <c r="B1380" i="1"/>
  <c r="E1379" i="1"/>
  <c r="B1379" i="1"/>
  <c r="E1378" i="1"/>
  <c r="B1378" i="1"/>
  <c r="E1376" i="1"/>
  <c r="B1376" i="1"/>
  <c r="E1375" i="1"/>
  <c r="B1375" i="1"/>
  <c r="E1374" i="1"/>
  <c r="B1374" i="1"/>
  <c r="E1372" i="1"/>
  <c r="B1372" i="1"/>
  <c r="E1371" i="1"/>
  <c r="B1371" i="1"/>
  <c r="E1370" i="1"/>
  <c r="B1370" i="1"/>
  <c r="E1368" i="1"/>
  <c r="B1368" i="1"/>
  <c r="E1367" i="1"/>
  <c r="B1367" i="1"/>
  <c r="E1366" i="1"/>
  <c r="B1366" i="1"/>
  <c r="E1364" i="1"/>
  <c r="B1364" i="1"/>
  <c r="E1363" i="1"/>
  <c r="B1363" i="1"/>
  <c r="E1362" i="1"/>
  <c r="B1362" i="1"/>
  <c r="E1360" i="1"/>
  <c r="B1360" i="1"/>
  <c r="E1359" i="1"/>
  <c r="B1359" i="1"/>
  <c r="E1358" i="1"/>
  <c r="B1358" i="1"/>
  <c r="E1356" i="1"/>
  <c r="B1356" i="1"/>
  <c r="E1355" i="1"/>
  <c r="B1355" i="1"/>
  <c r="E1354" i="1"/>
  <c r="B1354" i="1"/>
  <c r="E1352" i="1"/>
  <c r="B1352" i="1"/>
  <c r="E1351" i="1"/>
  <c r="B1351" i="1"/>
  <c r="E1350" i="1"/>
  <c r="B1350" i="1"/>
  <c r="E1348" i="1"/>
  <c r="B1348" i="1"/>
  <c r="E1347" i="1"/>
  <c r="B1347" i="1"/>
  <c r="E1346" i="1"/>
  <c r="B1346" i="1"/>
  <c r="E1344" i="1"/>
  <c r="B1344" i="1"/>
  <c r="E1343" i="1"/>
  <c r="B1343" i="1"/>
  <c r="E1342" i="1"/>
  <c r="B1342" i="1"/>
  <c r="E1336" i="1"/>
  <c r="B1336" i="1"/>
  <c r="E1335" i="1"/>
  <c r="B1335" i="1"/>
  <c r="E1334" i="1"/>
  <c r="B1334" i="1"/>
  <c r="E1332" i="1"/>
  <c r="B1332" i="1"/>
  <c r="E1331" i="1"/>
  <c r="B1331" i="1"/>
  <c r="E1330" i="1"/>
  <c r="B1330" i="1"/>
  <c r="E1328" i="1"/>
  <c r="B1328" i="1"/>
  <c r="E1327" i="1"/>
  <c r="B1327" i="1"/>
  <c r="E1326" i="1"/>
  <c r="B1326" i="1"/>
  <c r="E1324" i="1"/>
  <c r="B1324" i="1"/>
  <c r="E1323" i="1"/>
  <c r="B1323" i="1"/>
  <c r="E1322" i="1"/>
  <c r="B1322" i="1"/>
  <c r="E1320" i="1"/>
  <c r="B1320" i="1"/>
  <c r="E1319" i="1"/>
  <c r="B1319" i="1"/>
  <c r="E1318" i="1"/>
  <c r="B1318" i="1"/>
  <c r="E1316" i="1"/>
  <c r="B1316" i="1"/>
  <c r="E1315" i="1"/>
  <c r="B1315" i="1"/>
  <c r="E1314" i="1"/>
  <c r="B1314" i="1"/>
  <c r="E1311" i="1"/>
  <c r="B1311" i="1"/>
  <c r="E1310" i="1"/>
  <c r="B1310" i="1"/>
  <c r="E1309" i="1"/>
  <c r="B1309" i="1"/>
  <c r="E1252" i="1"/>
  <c r="B1252" i="1"/>
  <c r="E1251" i="1"/>
  <c r="B1251" i="1"/>
  <c r="E1250" i="1"/>
  <c r="B1250" i="1"/>
  <c r="E1248" i="1"/>
  <c r="B1248" i="1"/>
  <c r="E1247" i="1"/>
  <c r="B1247" i="1"/>
  <c r="E1246" i="1"/>
  <c r="B1246" i="1"/>
  <c r="E1244" i="1"/>
  <c r="B1244" i="1"/>
  <c r="E1243" i="1"/>
  <c r="B1243" i="1"/>
  <c r="E1242" i="1"/>
  <c r="B1242" i="1"/>
  <c r="E1240" i="1"/>
  <c r="B1240" i="1"/>
  <c r="E1239" i="1"/>
  <c r="B1239" i="1"/>
  <c r="E1238" i="1"/>
  <c r="B1238" i="1"/>
  <c r="E1236" i="1"/>
  <c r="B1236" i="1"/>
  <c r="E1235" i="1"/>
  <c r="B1235" i="1"/>
  <c r="E1234" i="1"/>
  <c r="B1234" i="1"/>
  <c r="E1232" i="1"/>
  <c r="B1232" i="1"/>
  <c r="E1231" i="1"/>
  <c r="B1231" i="1"/>
  <c r="E1230" i="1"/>
  <c r="B1230" i="1"/>
  <c r="E1228" i="1"/>
  <c r="B1228" i="1"/>
  <c r="E1227" i="1"/>
  <c r="B1227" i="1"/>
  <c r="E1226" i="1"/>
  <c r="B1226" i="1"/>
  <c r="E1224" i="1"/>
  <c r="B1224" i="1"/>
  <c r="E1223" i="1"/>
  <c r="B1223" i="1"/>
  <c r="E1222" i="1"/>
  <c r="B1222" i="1"/>
  <c r="E1220" i="1"/>
  <c r="B1220" i="1"/>
  <c r="E1219" i="1"/>
  <c r="B1219" i="1"/>
  <c r="E1218" i="1"/>
  <c r="B1218" i="1"/>
  <c r="E1216" i="1"/>
  <c r="B1216" i="1"/>
  <c r="E1215" i="1"/>
  <c r="B1215" i="1"/>
  <c r="E1214" i="1"/>
  <c r="B1214" i="1"/>
  <c r="E1212" i="1"/>
  <c r="B1212" i="1"/>
  <c r="E1211" i="1"/>
  <c r="B1211" i="1"/>
  <c r="E1210" i="1"/>
  <c r="B1210" i="1"/>
  <c r="E1208" i="1"/>
  <c r="B1208" i="1"/>
  <c r="E1207" i="1"/>
  <c r="B1207" i="1"/>
  <c r="E1206" i="1"/>
  <c r="B1206" i="1"/>
  <c r="E1204" i="1"/>
  <c r="B1204" i="1"/>
  <c r="E1203" i="1"/>
  <c r="B1203" i="1"/>
  <c r="E1202" i="1"/>
  <c r="B1202" i="1"/>
  <c r="E1200" i="1"/>
  <c r="B1200" i="1"/>
  <c r="E1199" i="1"/>
  <c r="B1199" i="1"/>
  <c r="E1198" i="1"/>
  <c r="B1198" i="1"/>
  <c r="E1195" i="1"/>
  <c r="B1195" i="1"/>
  <c r="E1194" i="1"/>
  <c r="B1194" i="1"/>
  <c r="E1193" i="1"/>
  <c r="B1193" i="1"/>
  <c r="E1191" i="1"/>
  <c r="B1191" i="1"/>
  <c r="E1190" i="1"/>
  <c r="B1190" i="1"/>
  <c r="E1189" i="1"/>
  <c r="B1189" i="1"/>
  <c r="E1187" i="1"/>
  <c r="B1187" i="1"/>
  <c r="E1186" i="1"/>
  <c r="B1186" i="1"/>
  <c r="E1185" i="1"/>
  <c r="B1185" i="1"/>
  <c r="E1183" i="1"/>
  <c r="B1183" i="1"/>
  <c r="E1182" i="1"/>
  <c r="B1182" i="1"/>
  <c r="E1181" i="1"/>
  <c r="B1181" i="1"/>
  <c r="E1179" i="1"/>
  <c r="B1179" i="1"/>
  <c r="E1178" i="1"/>
  <c r="B1178" i="1"/>
  <c r="E1177" i="1"/>
  <c r="B1177" i="1"/>
  <c r="E1175" i="1"/>
  <c r="B1175" i="1"/>
  <c r="E1174" i="1"/>
  <c r="B1174" i="1"/>
  <c r="E1173" i="1"/>
  <c r="B1173" i="1"/>
  <c r="E1171" i="1"/>
  <c r="B1171" i="1"/>
  <c r="E1170" i="1"/>
  <c r="B1170" i="1"/>
  <c r="E1169" i="1"/>
  <c r="B1169" i="1"/>
  <c r="E1167" i="1"/>
  <c r="B1167" i="1"/>
  <c r="E1166" i="1"/>
  <c r="B1166" i="1"/>
  <c r="E1165" i="1"/>
  <c r="B1165" i="1"/>
  <c r="E1163" i="1"/>
  <c r="B1163" i="1"/>
  <c r="E1162" i="1"/>
  <c r="B1162" i="1"/>
  <c r="E1161" i="1"/>
  <c r="B1161" i="1"/>
  <c r="E1159" i="1"/>
  <c r="B1159" i="1"/>
  <c r="E1158" i="1"/>
  <c r="B1158" i="1"/>
  <c r="E1157" i="1"/>
  <c r="B1157" i="1"/>
  <c r="E1155" i="1"/>
  <c r="B1155" i="1"/>
  <c r="E1154" i="1"/>
  <c r="B1154" i="1"/>
  <c r="E1153" i="1"/>
  <c r="B1153" i="1"/>
  <c r="E1151" i="1"/>
  <c r="B1151" i="1"/>
  <c r="E1150" i="1"/>
  <c r="B1150" i="1"/>
  <c r="E1149" i="1"/>
  <c r="B1149" i="1"/>
  <c r="E1147" i="1"/>
  <c r="B1147" i="1"/>
  <c r="E1146" i="1"/>
  <c r="B1146" i="1"/>
  <c r="E1145" i="1"/>
  <c r="B1145" i="1"/>
  <c r="E1143" i="1"/>
  <c r="B1143" i="1"/>
  <c r="E1142" i="1"/>
  <c r="B1142" i="1"/>
  <c r="E1141" i="1"/>
  <c r="B1141" i="1"/>
  <c r="E1139" i="1"/>
  <c r="B1139" i="1"/>
  <c r="E1138" i="1"/>
  <c r="B1138" i="1"/>
  <c r="E1137" i="1"/>
  <c r="B1137" i="1"/>
  <c r="E1135" i="1"/>
  <c r="B1135" i="1"/>
  <c r="E1134" i="1"/>
  <c r="B1134" i="1"/>
  <c r="E1133" i="1"/>
  <c r="B1133" i="1"/>
  <c r="E1131" i="1"/>
  <c r="B1131" i="1"/>
  <c r="E1130" i="1"/>
  <c r="B1130" i="1"/>
  <c r="E1129" i="1"/>
  <c r="B1129" i="1"/>
  <c r="E1127" i="1"/>
  <c r="B1127" i="1"/>
  <c r="E1126" i="1"/>
  <c r="B1126" i="1"/>
  <c r="E1125" i="1"/>
  <c r="B1125" i="1"/>
  <c r="E1123" i="1"/>
  <c r="B1123" i="1"/>
  <c r="E1122" i="1"/>
  <c r="B1122" i="1"/>
  <c r="E1121" i="1"/>
  <c r="B1121" i="1"/>
  <c r="E1119" i="1"/>
  <c r="B1119" i="1"/>
  <c r="E1118" i="1"/>
  <c r="B1118" i="1"/>
  <c r="E1117" i="1"/>
  <c r="B1117" i="1"/>
  <c r="E1115" i="1"/>
  <c r="B1115" i="1"/>
  <c r="E1114" i="1"/>
  <c r="B1114" i="1"/>
  <c r="E1113" i="1"/>
  <c r="B1113" i="1"/>
  <c r="E1111" i="1"/>
  <c r="B1111" i="1"/>
  <c r="E1110" i="1"/>
  <c r="B1110" i="1"/>
  <c r="E1109" i="1"/>
  <c r="B1109" i="1"/>
  <c r="E1107" i="1"/>
  <c r="B1107" i="1"/>
  <c r="E1106" i="1"/>
  <c r="B1106" i="1"/>
  <c r="E1105" i="1"/>
  <c r="B1105" i="1"/>
  <c r="E1103" i="1"/>
  <c r="B1103" i="1"/>
  <c r="E1102" i="1"/>
  <c r="B1102" i="1"/>
  <c r="E1101" i="1"/>
  <c r="B1101" i="1"/>
  <c r="E1099" i="1"/>
  <c r="B1099" i="1"/>
  <c r="E1098" i="1"/>
  <c r="B1098" i="1"/>
  <c r="E1097" i="1"/>
  <c r="B1097" i="1"/>
  <c r="E1095" i="1"/>
  <c r="B1095" i="1"/>
  <c r="E1094" i="1"/>
  <c r="B1094" i="1"/>
  <c r="E1093" i="1"/>
  <c r="B1093" i="1"/>
  <c r="E1091" i="1"/>
  <c r="B1091" i="1"/>
  <c r="E1090" i="1"/>
  <c r="B1090" i="1"/>
  <c r="E1089" i="1"/>
  <c r="B1089" i="1"/>
  <c r="E1087" i="1"/>
  <c r="B1087" i="1"/>
  <c r="E1086" i="1"/>
  <c r="B1086" i="1"/>
  <c r="E1085" i="1"/>
  <c r="B1085" i="1"/>
  <c r="E1083" i="1"/>
  <c r="B1083" i="1"/>
  <c r="E1082" i="1"/>
  <c r="B1082" i="1"/>
  <c r="E1081" i="1"/>
  <c r="B1081" i="1"/>
  <c r="E1079" i="1"/>
  <c r="B1079" i="1"/>
  <c r="E1078" i="1"/>
  <c r="B1078" i="1"/>
  <c r="E1077" i="1"/>
  <c r="B1077" i="1"/>
  <c r="E1075" i="1"/>
  <c r="B1075" i="1"/>
  <c r="E1074" i="1"/>
  <c r="B1074" i="1"/>
  <c r="E1073" i="1"/>
  <c r="B1073" i="1"/>
  <c r="E1071" i="1"/>
  <c r="B1071" i="1"/>
  <c r="E1070" i="1"/>
  <c r="B1070" i="1"/>
  <c r="E1069" i="1"/>
  <c r="B1069" i="1"/>
  <c r="E1067" i="1"/>
  <c r="B1067" i="1"/>
  <c r="E1066" i="1"/>
  <c r="B1066" i="1"/>
  <c r="E1065" i="1"/>
  <c r="B1065" i="1"/>
  <c r="E1063" i="1"/>
  <c r="B1063" i="1"/>
  <c r="E1062" i="1"/>
  <c r="B1062" i="1"/>
  <c r="E1061" i="1"/>
  <c r="B1061" i="1"/>
  <c r="E1059" i="1"/>
  <c r="B1059" i="1"/>
  <c r="E1058" i="1"/>
  <c r="B1058" i="1"/>
  <c r="E1057" i="1"/>
  <c r="B1057" i="1"/>
  <c r="E1055" i="1"/>
  <c r="B1055" i="1"/>
  <c r="E1054" i="1"/>
  <c r="B1054" i="1"/>
  <c r="E1053" i="1"/>
  <c r="B1053" i="1"/>
  <c r="E1051" i="1"/>
  <c r="B1051" i="1"/>
  <c r="E1050" i="1"/>
  <c r="B1050" i="1"/>
  <c r="E1049" i="1"/>
  <c r="B1049" i="1"/>
  <c r="E1047" i="1"/>
  <c r="B1047" i="1"/>
  <c r="E1046" i="1"/>
  <c r="B1046" i="1"/>
  <c r="E1045" i="1"/>
  <c r="B1045" i="1"/>
  <c r="E1043" i="1"/>
  <c r="B1043" i="1"/>
  <c r="E1042" i="1"/>
  <c r="B1042" i="1"/>
  <c r="E1041" i="1"/>
  <c r="B1041" i="1"/>
  <c r="E1039" i="1"/>
  <c r="B1039" i="1"/>
  <c r="E1038" i="1"/>
  <c r="B1038" i="1"/>
  <c r="E1037" i="1"/>
  <c r="B1037" i="1"/>
  <c r="E1035" i="1"/>
  <c r="B1035" i="1"/>
  <c r="E1034" i="1"/>
  <c r="B1034" i="1"/>
  <c r="E1033" i="1"/>
  <c r="B1033" i="1"/>
  <c r="E1031" i="1"/>
  <c r="B1031" i="1"/>
  <c r="E1030" i="1"/>
  <c r="B1030" i="1"/>
  <c r="E1029" i="1"/>
  <c r="B1029" i="1"/>
  <c r="E1027" i="1"/>
  <c r="B1027" i="1"/>
  <c r="E1026" i="1"/>
  <c r="B1026" i="1"/>
  <c r="E1025" i="1"/>
  <c r="B1025" i="1"/>
  <c r="E1023" i="1"/>
  <c r="B1023" i="1"/>
  <c r="E1022" i="1"/>
  <c r="B1022" i="1"/>
  <c r="E1021" i="1"/>
  <c r="B1021" i="1"/>
  <c r="E1018" i="1" l="1"/>
  <c r="B1018" i="1"/>
  <c r="E1017" i="1"/>
  <c r="B1017" i="1"/>
  <c r="E1016" i="1"/>
  <c r="B1016" i="1"/>
  <c r="E1014" i="1"/>
  <c r="B1014" i="1"/>
  <c r="E1013" i="1"/>
  <c r="B1013" i="1"/>
  <c r="E1012" i="1"/>
  <c r="B1012" i="1"/>
  <c r="E1010" i="1"/>
  <c r="B1010" i="1"/>
  <c r="E1009" i="1"/>
  <c r="B1009" i="1"/>
  <c r="E1008" i="1"/>
  <c r="B1008" i="1"/>
  <c r="E1006" i="1"/>
  <c r="B1006" i="1"/>
  <c r="E1005" i="1"/>
  <c r="B1005" i="1"/>
  <c r="E1004" i="1"/>
  <c r="B1004" i="1"/>
  <c r="E1002" i="1"/>
  <c r="B1002" i="1"/>
  <c r="E1001" i="1"/>
  <c r="B1001" i="1"/>
  <c r="E1000" i="1"/>
  <c r="B1000" i="1"/>
  <c r="E998" i="1"/>
  <c r="B998" i="1"/>
  <c r="E997" i="1"/>
  <c r="B997" i="1"/>
  <c r="E996" i="1"/>
  <c r="B996" i="1"/>
  <c r="E994" i="1"/>
  <c r="B994" i="1"/>
  <c r="E993" i="1"/>
  <c r="B993" i="1"/>
  <c r="E992" i="1"/>
  <c r="B992" i="1"/>
  <c r="E990" i="1"/>
  <c r="B990" i="1"/>
  <c r="E989" i="1"/>
  <c r="B989" i="1"/>
  <c r="E988" i="1"/>
  <c r="B988" i="1"/>
  <c r="E986" i="1"/>
  <c r="B986" i="1"/>
  <c r="E985" i="1"/>
  <c r="B985" i="1"/>
  <c r="E984" i="1"/>
  <c r="B984" i="1"/>
  <c r="E982" i="1"/>
  <c r="B982" i="1"/>
  <c r="E981" i="1"/>
  <c r="B981" i="1"/>
  <c r="E980" i="1"/>
  <c r="B980" i="1"/>
  <c r="E978" i="1"/>
  <c r="B978" i="1"/>
  <c r="E977" i="1"/>
  <c r="B977" i="1"/>
  <c r="E976" i="1"/>
  <c r="B976" i="1"/>
  <c r="E974" i="1"/>
  <c r="B974" i="1"/>
  <c r="E973" i="1"/>
  <c r="B973" i="1"/>
  <c r="E972" i="1"/>
  <c r="B972" i="1"/>
  <c r="E970" i="1"/>
  <c r="B970" i="1"/>
  <c r="E969" i="1"/>
  <c r="B969" i="1"/>
  <c r="E968" i="1"/>
  <c r="B968" i="1"/>
  <c r="E966" i="1"/>
  <c r="B966" i="1"/>
  <c r="E965" i="1"/>
  <c r="B965" i="1"/>
  <c r="E964" i="1"/>
  <c r="B964" i="1"/>
  <c r="E962" i="1"/>
  <c r="B962" i="1"/>
  <c r="E961" i="1"/>
  <c r="B961" i="1"/>
  <c r="E960" i="1"/>
  <c r="B960" i="1"/>
  <c r="E958" i="1"/>
  <c r="B958" i="1"/>
  <c r="E957" i="1"/>
  <c r="B957" i="1"/>
  <c r="E956" i="1"/>
  <c r="B956" i="1"/>
  <c r="E954" i="1"/>
  <c r="B954" i="1"/>
  <c r="E953" i="1"/>
  <c r="B953" i="1"/>
  <c r="E952" i="1"/>
  <c r="B952" i="1"/>
  <c r="E950" i="1"/>
  <c r="B950" i="1"/>
  <c r="E949" i="1"/>
  <c r="B949" i="1"/>
  <c r="E948" i="1"/>
  <c r="B948" i="1"/>
  <c r="E946" i="1"/>
  <c r="B946" i="1"/>
  <c r="E945" i="1"/>
  <c r="B945" i="1"/>
  <c r="E944" i="1"/>
  <c r="B944" i="1"/>
  <c r="E942" i="1"/>
  <c r="B942" i="1"/>
  <c r="E941" i="1"/>
  <c r="B941" i="1"/>
  <c r="E940" i="1"/>
  <c r="B940" i="1"/>
  <c r="E938" i="1"/>
  <c r="B938" i="1"/>
  <c r="E937" i="1"/>
  <c r="B937" i="1"/>
  <c r="E936" i="1"/>
  <c r="B936" i="1"/>
  <c r="E934" i="1"/>
  <c r="B934" i="1"/>
  <c r="E933" i="1"/>
  <c r="B933" i="1"/>
  <c r="E932" i="1"/>
  <c r="B932" i="1"/>
  <c r="E930" i="1"/>
  <c r="B930" i="1"/>
  <c r="E929" i="1"/>
  <c r="B929" i="1"/>
  <c r="E928" i="1"/>
  <c r="B928" i="1"/>
  <c r="E925" i="1"/>
  <c r="B925" i="1"/>
  <c r="E924" i="1"/>
  <c r="B924" i="1"/>
  <c r="E923" i="1"/>
  <c r="B923" i="1"/>
  <c r="E921" i="1"/>
  <c r="B921" i="1"/>
  <c r="E920" i="1"/>
  <c r="B920" i="1"/>
  <c r="E919" i="1"/>
  <c r="B919" i="1"/>
  <c r="E917" i="1"/>
  <c r="B917" i="1"/>
  <c r="E916" i="1"/>
  <c r="B916" i="1"/>
  <c r="E915" i="1"/>
  <c r="B915" i="1"/>
  <c r="E913" i="1"/>
  <c r="B913" i="1"/>
  <c r="E912" i="1"/>
  <c r="B912" i="1"/>
  <c r="E911" i="1"/>
  <c r="B911" i="1"/>
  <c r="E909" i="1"/>
  <c r="B909" i="1"/>
  <c r="E908" i="1"/>
  <c r="B908" i="1"/>
  <c r="E907" i="1"/>
  <c r="B907" i="1"/>
  <c r="E905" i="1"/>
  <c r="B905" i="1"/>
  <c r="E904" i="1"/>
  <c r="B904" i="1"/>
  <c r="E903" i="1"/>
  <c r="B903" i="1"/>
  <c r="E901" i="1"/>
  <c r="B901" i="1"/>
  <c r="E900" i="1"/>
  <c r="B900" i="1"/>
  <c r="E899" i="1"/>
  <c r="B899" i="1"/>
  <c r="E897" i="1"/>
  <c r="B897" i="1"/>
  <c r="E896" i="1"/>
  <c r="B896" i="1"/>
  <c r="E895" i="1"/>
  <c r="B895" i="1"/>
  <c r="E893" i="1"/>
  <c r="B893" i="1"/>
  <c r="E892" i="1"/>
  <c r="B892" i="1"/>
  <c r="E891" i="1"/>
  <c r="B891" i="1"/>
  <c r="E888" i="1"/>
  <c r="B888" i="1"/>
  <c r="E887" i="1"/>
  <c r="B887" i="1"/>
  <c r="E886" i="1"/>
  <c r="B886" i="1"/>
  <c r="E884" i="1"/>
  <c r="B884" i="1"/>
  <c r="E883" i="1"/>
  <c r="B883" i="1"/>
  <c r="E882" i="1"/>
  <c r="B882" i="1"/>
  <c r="E880" i="1"/>
  <c r="B880" i="1"/>
  <c r="E879" i="1"/>
  <c r="B879" i="1"/>
  <c r="E878" i="1"/>
  <c r="B878" i="1"/>
  <c r="E876" i="1"/>
  <c r="B876" i="1"/>
  <c r="E875" i="1"/>
  <c r="B875" i="1"/>
  <c r="E874" i="1"/>
  <c r="B874" i="1"/>
  <c r="E872" i="1"/>
  <c r="B872" i="1"/>
  <c r="E871" i="1"/>
  <c r="B871" i="1"/>
  <c r="E870" i="1"/>
  <c r="B870" i="1"/>
  <c r="E868" i="1"/>
  <c r="B868" i="1"/>
  <c r="E867" i="1"/>
  <c r="B867" i="1"/>
  <c r="E866" i="1"/>
  <c r="B866" i="1"/>
  <c r="E864" i="1"/>
  <c r="B864" i="1"/>
  <c r="E863" i="1"/>
  <c r="B863" i="1"/>
  <c r="E862" i="1"/>
  <c r="B862" i="1"/>
  <c r="E860" i="1"/>
  <c r="B860" i="1"/>
  <c r="E859" i="1"/>
  <c r="B859" i="1"/>
  <c r="E858" i="1"/>
  <c r="B858" i="1"/>
  <c r="E856" i="1"/>
  <c r="B856" i="1"/>
  <c r="E855" i="1"/>
  <c r="B855" i="1"/>
  <c r="E854" i="1"/>
  <c r="B854" i="1"/>
  <c r="E852" i="1"/>
  <c r="B852" i="1"/>
  <c r="E851" i="1"/>
  <c r="B851" i="1"/>
  <c r="E850" i="1"/>
  <c r="B850" i="1"/>
  <c r="E848" i="1"/>
  <c r="B848" i="1"/>
  <c r="E847" i="1"/>
  <c r="B847" i="1"/>
  <c r="E846" i="1"/>
  <c r="B846" i="1"/>
  <c r="E844" i="1"/>
  <c r="B844" i="1"/>
  <c r="E843" i="1"/>
  <c r="B843" i="1"/>
  <c r="E842" i="1"/>
  <c r="B842" i="1"/>
  <c r="E840" i="1"/>
  <c r="B840" i="1"/>
  <c r="E839" i="1"/>
  <c r="B839" i="1"/>
  <c r="E838" i="1"/>
  <c r="B838" i="1"/>
  <c r="E836" i="1"/>
  <c r="B836" i="1"/>
  <c r="E835" i="1"/>
  <c r="B835" i="1"/>
  <c r="E834" i="1"/>
  <c r="B834" i="1"/>
  <c r="E832" i="1"/>
  <c r="B832" i="1"/>
  <c r="E831" i="1"/>
  <c r="B831" i="1"/>
  <c r="E830" i="1"/>
  <c r="B830" i="1"/>
  <c r="E828" i="1"/>
  <c r="B828" i="1"/>
  <c r="E827" i="1"/>
  <c r="B827" i="1"/>
  <c r="E826" i="1"/>
  <c r="B826" i="1"/>
  <c r="E824" i="1"/>
  <c r="B824" i="1"/>
  <c r="E823" i="1"/>
  <c r="B823" i="1"/>
  <c r="E822" i="1"/>
  <c r="B822" i="1"/>
  <c r="E820" i="1"/>
  <c r="B820" i="1"/>
  <c r="E819" i="1"/>
  <c r="B819" i="1"/>
  <c r="E818" i="1"/>
  <c r="B818" i="1"/>
  <c r="E816" i="1"/>
  <c r="B816" i="1"/>
  <c r="E815" i="1"/>
  <c r="B815" i="1"/>
  <c r="E814" i="1"/>
  <c r="B814" i="1"/>
  <c r="E812" i="1"/>
  <c r="B812" i="1"/>
  <c r="E811" i="1"/>
  <c r="B811" i="1"/>
  <c r="E810" i="1"/>
  <c r="B810" i="1"/>
  <c r="E808" i="1"/>
  <c r="B808" i="1"/>
  <c r="E807" i="1"/>
  <c r="B807" i="1"/>
  <c r="E806" i="1"/>
  <c r="B806" i="1"/>
  <c r="E804" i="1"/>
  <c r="B804" i="1"/>
  <c r="E803" i="1"/>
  <c r="B803" i="1"/>
  <c r="E802" i="1"/>
  <c r="B802" i="1"/>
  <c r="E800" i="1"/>
  <c r="B800" i="1"/>
  <c r="E799" i="1"/>
  <c r="B799" i="1"/>
  <c r="E798" i="1"/>
  <c r="B798" i="1"/>
  <c r="E796" i="1"/>
  <c r="B796" i="1"/>
  <c r="E795" i="1"/>
  <c r="B795" i="1"/>
  <c r="E794" i="1"/>
  <c r="B794" i="1"/>
  <c r="E792" i="1"/>
  <c r="B792" i="1"/>
  <c r="E791" i="1"/>
  <c r="B791" i="1"/>
  <c r="E790" i="1"/>
  <c r="B790" i="1"/>
  <c r="E788" i="1"/>
  <c r="B788" i="1"/>
  <c r="E787" i="1"/>
  <c r="B787" i="1"/>
  <c r="E786" i="1"/>
  <c r="B786" i="1"/>
  <c r="E784" i="1"/>
  <c r="B784" i="1"/>
  <c r="E783" i="1"/>
  <c r="B783" i="1"/>
  <c r="E782" i="1"/>
  <c r="B782" i="1"/>
  <c r="E779" i="1"/>
  <c r="B779" i="1"/>
  <c r="E778" i="1"/>
  <c r="B778" i="1"/>
  <c r="E777" i="1"/>
  <c r="B777" i="1"/>
  <c r="E775" i="1"/>
  <c r="B775" i="1"/>
  <c r="E774" i="1"/>
  <c r="B774" i="1"/>
  <c r="E773" i="1"/>
  <c r="B773" i="1"/>
  <c r="E771" i="1"/>
  <c r="B771" i="1"/>
  <c r="E770" i="1"/>
  <c r="B770" i="1"/>
  <c r="E769" i="1"/>
  <c r="B769" i="1"/>
  <c r="E767" i="1"/>
  <c r="B767" i="1"/>
  <c r="E766" i="1"/>
  <c r="B766" i="1"/>
  <c r="E765" i="1"/>
  <c r="B765" i="1"/>
  <c r="E763" i="1"/>
  <c r="B763" i="1"/>
  <c r="E762" i="1"/>
  <c r="B762" i="1"/>
  <c r="E761" i="1"/>
  <c r="B761" i="1"/>
  <c r="E759" i="1"/>
  <c r="B759" i="1"/>
  <c r="E758" i="1"/>
  <c r="B758" i="1"/>
  <c r="E757" i="1"/>
  <c r="B757" i="1"/>
  <c r="E755" i="1"/>
  <c r="B755" i="1"/>
  <c r="E754" i="1"/>
  <c r="B754" i="1"/>
  <c r="E753" i="1"/>
  <c r="B753" i="1"/>
  <c r="E751" i="1"/>
  <c r="B751" i="1"/>
  <c r="E750" i="1"/>
  <c r="B750" i="1"/>
  <c r="E749" i="1"/>
  <c r="B749" i="1"/>
  <c r="E747" i="1"/>
  <c r="B747" i="1"/>
  <c r="E746" i="1"/>
  <c r="B746" i="1"/>
  <c r="E745" i="1"/>
  <c r="B745" i="1"/>
  <c r="E743" i="1"/>
  <c r="B743" i="1"/>
  <c r="E742" i="1"/>
  <c r="B742" i="1"/>
  <c r="E741" i="1"/>
  <c r="B741" i="1"/>
  <c r="E739" i="1"/>
  <c r="B739" i="1"/>
  <c r="E738" i="1"/>
  <c r="B738" i="1"/>
  <c r="E737" i="1"/>
  <c r="B737" i="1"/>
  <c r="E735" i="1"/>
  <c r="B735" i="1"/>
  <c r="E734" i="1"/>
  <c r="B734" i="1"/>
  <c r="E733" i="1"/>
  <c r="B733" i="1"/>
  <c r="E731" i="1"/>
  <c r="B731" i="1"/>
  <c r="E730" i="1"/>
  <c r="B730" i="1"/>
  <c r="E729" i="1"/>
  <c r="B729" i="1"/>
  <c r="E727" i="1"/>
  <c r="B727" i="1"/>
  <c r="E726" i="1"/>
  <c r="B726" i="1"/>
  <c r="E725" i="1"/>
  <c r="B725" i="1"/>
  <c r="E723" i="1"/>
  <c r="B723" i="1"/>
  <c r="E722" i="1"/>
  <c r="B722" i="1"/>
  <c r="E721" i="1"/>
  <c r="B721" i="1"/>
  <c r="E719" i="1"/>
  <c r="B719" i="1"/>
  <c r="E718" i="1"/>
  <c r="B718" i="1"/>
  <c r="E717" i="1"/>
  <c r="B717" i="1"/>
  <c r="E715" i="1"/>
  <c r="B715" i="1"/>
  <c r="E714" i="1"/>
  <c r="B714" i="1"/>
  <c r="E713" i="1"/>
  <c r="B713" i="1"/>
  <c r="E711" i="1"/>
  <c r="B711" i="1"/>
  <c r="E710" i="1"/>
  <c r="B710" i="1"/>
  <c r="E709" i="1"/>
  <c r="B709" i="1"/>
  <c r="E707" i="1"/>
  <c r="B707" i="1"/>
  <c r="E706" i="1"/>
  <c r="B706" i="1"/>
  <c r="E705" i="1"/>
  <c r="B705" i="1"/>
  <c r="E703" i="1"/>
  <c r="B703" i="1"/>
  <c r="E702" i="1"/>
  <c r="B702" i="1"/>
  <c r="E701" i="1"/>
  <c r="B701" i="1"/>
  <c r="E699" i="1"/>
  <c r="B699" i="1"/>
  <c r="E698" i="1"/>
  <c r="B698" i="1"/>
  <c r="E697" i="1"/>
  <c r="B697" i="1"/>
  <c r="E695" i="1"/>
  <c r="B695" i="1"/>
  <c r="E694" i="1"/>
  <c r="B694" i="1"/>
  <c r="E693" i="1"/>
  <c r="B693" i="1"/>
  <c r="E691" i="1"/>
  <c r="B691" i="1"/>
  <c r="E690" i="1"/>
  <c r="B690" i="1"/>
  <c r="E689" i="1"/>
  <c r="B689" i="1"/>
  <c r="E687" i="1"/>
  <c r="B687" i="1"/>
  <c r="E686" i="1"/>
  <c r="B686" i="1"/>
  <c r="E685" i="1"/>
  <c r="B685" i="1"/>
  <c r="E683" i="1"/>
  <c r="B683" i="1"/>
  <c r="E682" i="1"/>
  <c r="B682" i="1"/>
  <c r="E681" i="1"/>
  <c r="B681" i="1"/>
  <c r="E679" i="1"/>
  <c r="B679" i="1"/>
  <c r="E678" i="1"/>
  <c r="B678" i="1"/>
  <c r="E677" i="1"/>
  <c r="B677" i="1"/>
  <c r="E675" i="1"/>
  <c r="B675" i="1"/>
  <c r="E674" i="1"/>
  <c r="B674" i="1"/>
  <c r="E673" i="1"/>
  <c r="B673" i="1"/>
  <c r="E671" i="1"/>
  <c r="B671" i="1"/>
  <c r="E670" i="1"/>
  <c r="B670" i="1"/>
  <c r="E669" i="1"/>
  <c r="B669" i="1"/>
  <c r="E667" i="1"/>
  <c r="B667" i="1"/>
  <c r="E666" i="1"/>
  <c r="B666" i="1"/>
  <c r="E665" i="1"/>
  <c r="B665" i="1"/>
  <c r="E663" i="1"/>
  <c r="B663" i="1"/>
  <c r="E662" i="1"/>
  <c r="B662" i="1"/>
  <c r="E661" i="1"/>
  <c r="B661" i="1"/>
  <c r="E659" i="1"/>
  <c r="B659" i="1"/>
  <c r="E658" i="1"/>
  <c r="B658" i="1"/>
  <c r="E657" i="1"/>
  <c r="B657" i="1"/>
  <c r="E655" i="1"/>
  <c r="B655" i="1"/>
  <c r="E654" i="1"/>
  <c r="B654" i="1"/>
  <c r="E653" i="1"/>
  <c r="B653" i="1"/>
  <c r="E651" i="1"/>
  <c r="B651" i="1"/>
  <c r="E650" i="1"/>
  <c r="B650" i="1"/>
  <c r="E649" i="1"/>
  <c r="B649" i="1"/>
  <c r="E647" i="1"/>
  <c r="B647" i="1"/>
  <c r="E646" i="1"/>
  <c r="B646" i="1"/>
  <c r="E645" i="1"/>
  <c r="B645" i="1"/>
  <c r="E643" i="1"/>
  <c r="B643" i="1"/>
  <c r="E642" i="1"/>
  <c r="B642" i="1"/>
  <c r="E641" i="1"/>
  <c r="B641" i="1"/>
  <c r="E639" i="1"/>
  <c r="B639" i="1"/>
  <c r="E638" i="1"/>
  <c r="B638" i="1"/>
  <c r="E637" i="1"/>
  <c r="B637" i="1"/>
  <c r="E635" i="1"/>
  <c r="B635" i="1"/>
  <c r="E634" i="1"/>
  <c r="B634" i="1"/>
  <c r="E633" i="1"/>
  <c r="B633" i="1"/>
  <c r="E631" i="1"/>
  <c r="B631" i="1"/>
  <c r="E630" i="1"/>
  <c r="B630" i="1"/>
  <c r="E629" i="1"/>
  <c r="B629" i="1"/>
  <c r="E627" i="1"/>
  <c r="B627" i="1"/>
  <c r="E626" i="1"/>
  <c r="B626" i="1"/>
  <c r="E625" i="1"/>
  <c r="B625" i="1"/>
  <c r="E623" i="1"/>
  <c r="B623" i="1"/>
  <c r="E622" i="1"/>
  <c r="B622" i="1"/>
  <c r="E621" i="1"/>
  <c r="B621" i="1"/>
  <c r="E619" i="1"/>
  <c r="B619" i="1"/>
  <c r="E618" i="1"/>
  <c r="B618" i="1"/>
  <c r="E617" i="1"/>
  <c r="B617" i="1"/>
  <c r="E615" i="1"/>
  <c r="B615" i="1"/>
  <c r="E614" i="1"/>
  <c r="B614" i="1"/>
  <c r="E613" i="1"/>
  <c r="B613" i="1"/>
  <c r="E611" i="1"/>
  <c r="B611" i="1"/>
  <c r="E610" i="1"/>
  <c r="B610" i="1"/>
  <c r="E609" i="1"/>
  <c r="B609" i="1"/>
  <c r="E607" i="1"/>
  <c r="B607" i="1"/>
  <c r="E606" i="1"/>
  <c r="B606" i="1"/>
  <c r="E605" i="1"/>
  <c r="B605" i="1"/>
  <c r="E603" i="1"/>
  <c r="B603" i="1"/>
  <c r="E602" i="1"/>
  <c r="B602" i="1"/>
  <c r="E601" i="1"/>
  <c r="B601" i="1"/>
  <c r="E599" i="1"/>
  <c r="B599" i="1"/>
  <c r="E598" i="1"/>
  <c r="B598" i="1"/>
  <c r="E597" i="1"/>
  <c r="B597" i="1"/>
  <c r="E595" i="1"/>
  <c r="B595" i="1"/>
  <c r="E594" i="1"/>
  <c r="B594" i="1"/>
  <c r="E593" i="1"/>
  <c r="B593" i="1"/>
  <c r="E591" i="1"/>
  <c r="B591" i="1"/>
  <c r="E590" i="1"/>
  <c r="B590" i="1"/>
  <c r="E589" i="1"/>
  <c r="B589" i="1"/>
  <c r="E587" i="1"/>
  <c r="B587" i="1"/>
  <c r="E586" i="1"/>
  <c r="B586" i="1"/>
  <c r="E585" i="1"/>
  <c r="B585" i="1"/>
  <c r="E583" i="1"/>
  <c r="B583" i="1"/>
  <c r="E582" i="1"/>
  <c r="B582" i="1"/>
  <c r="E581" i="1"/>
  <c r="B581" i="1"/>
  <c r="E579" i="1"/>
  <c r="B579" i="1"/>
  <c r="E578" i="1"/>
  <c r="B578" i="1"/>
  <c r="E577" i="1"/>
  <c r="B577" i="1"/>
  <c r="E575" i="1"/>
  <c r="B575" i="1"/>
  <c r="E574" i="1"/>
  <c r="B574" i="1"/>
  <c r="E573" i="1"/>
  <c r="B573" i="1"/>
  <c r="E571" i="1"/>
  <c r="B571" i="1"/>
  <c r="E570" i="1"/>
  <c r="B570" i="1"/>
  <c r="E569" i="1"/>
  <c r="B569" i="1"/>
  <c r="E567" i="1"/>
  <c r="B567" i="1"/>
  <c r="E566" i="1"/>
  <c r="B566" i="1"/>
  <c r="E565" i="1"/>
  <c r="B565" i="1"/>
  <c r="E563" i="1"/>
  <c r="B563" i="1"/>
  <c r="E562" i="1"/>
  <c r="B562" i="1"/>
  <c r="E561" i="1"/>
  <c r="B561" i="1"/>
  <c r="E559" i="1"/>
  <c r="B559" i="1"/>
  <c r="E558" i="1"/>
  <c r="B558" i="1"/>
  <c r="E557" i="1"/>
  <c r="B557" i="1"/>
  <c r="E555" i="1"/>
  <c r="B555" i="1"/>
  <c r="E554" i="1"/>
  <c r="B554" i="1"/>
  <c r="E553" i="1"/>
  <c r="B553" i="1"/>
  <c r="E551" i="1"/>
  <c r="B551" i="1"/>
  <c r="E550" i="1"/>
  <c r="B550" i="1"/>
  <c r="E549" i="1"/>
  <c r="B549" i="1"/>
  <c r="E547" i="1"/>
  <c r="B547" i="1"/>
  <c r="E546" i="1"/>
  <c r="B546" i="1"/>
  <c r="E545" i="1"/>
  <c r="B545" i="1"/>
  <c r="E543" i="1"/>
  <c r="B543" i="1"/>
  <c r="E542" i="1"/>
  <c r="B542" i="1"/>
  <c r="E541" i="1"/>
  <c r="B541" i="1"/>
  <c r="E539" i="1"/>
  <c r="B539" i="1"/>
  <c r="E538" i="1"/>
  <c r="B538" i="1"/>
  <c r="E537" i="1"/>
  <c r="B537" i="1"/>
  <c r="E535" i="1"/>
  <c r="B535" i="1"/>
  <c r="E534" i="1"/>
  <c r="B534" i="1"/>
  <c r="E533" i="1"/>
  <c r="B533" i="1"/>
  <c r="E531" i="1"/>
  <c r="B531" i="1"/>
  <c r="E530" i="1"/>
  <c r="B530" i="1"/>
  <c r="E529" i="1"/>
  <c r="B529" i="1"/>
  <c r="E523" i="1"/>
  <c r="B523" i="1"/>
  <c r="E522" i="1"/>
  <c r="B522" i="1"/>
  <c r="E521" i="1"/>
  <c r="B521" i="1"/>
  <c r="E519" i="1"/>
  <c r="B519" i="1"/>
  <c r="E518" i="1"/>
  <c r="B518" i="1"/>
  <c r="E517" i="1"/>
  <c r="B517" i="1"/>
  <c r="E515" i="1"/>
  <c r="B515" i="1"/>
  <c r="E514" i="1"/>
  <c r="B514" i="1"/>
  <c r="E513" i="1"/>
  <c r="B513" i="1"/>
  <c r="E510" i="1"/>
  <c r="B510" i="1"/>
  <c r="E509" i="1"/>
  <c r="B509" i="1"/>
  <c r="E508" i="1"/>
  <c r="B508" i="1"/>
  <c r="E506" i="1"/>
  <c r="B506" i="1"/>
  <c r="E505" i="1"/>
  <c r="B505" i="1"/>
  <c r="E504" i="1"/>
  <c r="B504" i="1"/>
  <c r="E502" i="1"/>
  <c r="B502" i="1"/>
  <c r="E501" i="1"/>
  <c r="B501" i="1"/>
  <c r="E500" i="1"/>
  <c r="B500" i="1"/>
  <c r="E498" i="1"/>
  <c r="B498" i="1"/>
  <c r="E497" i="1"/>
  <c r="B497" i="1"/>
  <c r="E496" i="1"/>
  <c r="B496" i="1"/>
  <c r="E494" i="1"/>
  <c r="B494" i="1"/>
  <c r="E493" i="1"/>
  <c r="B493" i="1"/>
  <c r="E492" i="1"/>
  <c r="B492" i="1"/>
  <c r="E490" i="1"/>
  <c r="B490" i="1"/>
  <c r="E489" i="1"/>
  <c r="B489" i="1"/>
  <c r="E488" i="1"/>
  <c r="B488" i="1"/>
  <c r="E486" i="1"/>
  <c r="B486" i="1"/>
  <c r="E485" i="1"/>
  <c r="B485" i="1"/>
  <c r="E484" i="1"/>
  <c r="B484" i="1"/>
  <c r="E482" i="1"/>
  <c r="B482" i="1"/>
  <c r="E481" i="1"/>
  <c r="B481" i="1"/>
  <c r="E480" i="1"/>
  <c r="B480" i="1"/>
  <c r="E478" i="1"/>
  <c r="B478" i="1"/>
  <c r="E477" i="1"/>
  <c r="B477" i="1"/>
  <c r="E476" i="1"/>
  <c r="B476" i="1"/>
  <c r="E474" i="1"/>
  <c r="B474" i="1"/>
  <c r="E473" i="1"/>
  <c r="B473" i="1"/>
  <c r="E472" i="1"/>
  <c r="B472" i="1"/>
  <c r="E470" i="1"/>
  <c r="B470" i="1"/>
  <c r="E469" i="1"/>
  <c r="B469" i="1"/>
  <c r="E468" i="1"/>
  <c r="B468" i="1"/>
  <c r="E466" i="1"/>
  <c r="B466" i="1"/>
  <c r="E465" i="1"/>
  <c r="B465" i="1"/>
  <c r="E464" i="1"/>
  <c r="B464" i="1"/>
  <c r="E462" i="1"/>
  <c r="B462" i="1"/>
  <c r="E461" i="1"/>
  <c r="B461" i="1"/>
  <c r="E460" i="1"/>
  <c r="B460" i="1"/>
  <c r="E458" i="1"/>
  <c r="B458" i="1"/>
  <c r="E457" i="1"/>
  <c r="B457" i="1"/>
  <c r="E456" i="1"/>
  <c r="B456" i="1"/>
  <c r="E454" i="1"/>
  <c r="B454" i="1"/>
  <c r="E453" i="1"/>
  <c r="B453" i="1"/>
  <c r="E452" i="1"/>
  <c r="B452" i="1"/>
  <c r="E450" i="1"/>
  <c r="B450" i="1"/>
  <c r="E449" i="1"/>
  <c r="B449" i="1"/>
  <c r="E448" i="1"/>
  <c r="B448" i="1"/>
  <c r="E446" i="1"/>
  <c r="B446" i="1"/>
  <c r="E445" i="1"/>
  <c r="B445" i="1"/>
  <c r="E444" i="1"/>
  <c r="B444" i="1"/>
  <c r="E442" i="1"/>
  <c r="B442" i="1"/>
  <c r="E441" i="1"/>
  <c r="B441" i="1"/>
  <c r="E440" i="1"/>
  <c r="B440" i="1"/>
  <c r="E438" i="1"/>
  <c r="B438" i="1"/>
  <c r="E437" i="1"/>
  <c r="B437" i="1"/>
  <c r="E436" i="1"/>
  <c r="B436" i="1"/>
  <c r="E433" i="1"/>
  <c r="B433" i="1"/>
  <c r="E432" i="1"/>
  <c r="B432" i="1"/>
  <c r="E431" i="1"/>
  <c r="B431" i="1"/>
  <c r="E429" i="1"/>
  <c r="B429" i="1"/>
  <c r="E428" i="1"/>
  <c r="B428" i="1"/>
  <c r="E427" i="1"/>
  <c r="B427" i="1"/>
  <c r="E425" i="1"/>
  <c r="B425" i="1"/>
  <c r="E424" i="1"/>
  <c r="B424" i="1"/>
  <c r="E423" i="1"/>
  <c r="B423" i="1"/>
  <c r="E421" i="1"/>
  <c r="B421" i="1"/>
  <c r="E420" i="1"/>
  <c r="B420" i="1"/>
  <c r="E419" i="1"/>
  <c r="B419" i="1"/>
  <c r="E417" i="1"/>
  <c r="B417" i="1"/>
  <c r="E416" i="1"/>
  <c r="B416" i="1"/>
  <c r="E415" i="1"/>
  <c r="B415" i="1"/>
  <c r="E413" i="1"/>
  <c r="B413" i="1"/>
  <c r="E412" i="1"/>
  <c r="B412" i="1"/>
  <c r="E411" i="1"/>
  <c r="B411" i="1"/>
  <c r="E409" i="1"/>
  <c r="B409" i="1"/>
  <c r="E408" i="1"/>
  <c r="B408" i="1"/>
  <c r="E407" i="1"/>
  <c r="B407" i="1"/>
  <c r="E405" i="1"/>
  <c r="B405" i="1"/>
  <c r="E404" i="1"/>
  <c r="B404" i="1"/>
  <c r="E403" i="1"/>
  <c r="B403" i="1"/>
  <c r="E401" i="1"/>
  <c r="B401" i="1"/>
  <c r="E400" i="1"/>
  <c r="B400" i="1"/>
  <c r="E399" i="1"/>
  <c r="B399" i="1"/>
  <c r="E396" i="1"/>
  <c r="B396" i="1"/>
  <c r="E395" i="1"/>
  <c r="B395" i="1"/>
  <c r="E394" i="1"/>
  <c r="B394" i="1"/>
  <c r="E392" i="1"/>
  <c r="B392" i="1"/>
  <c r="E391" i="1"/>
  <c r="B391" i="1"/>
  <c r="E390" i="1"/>
  <c r="B390" i="1"/>
  <c r="E388" i="1"/>
  <c r="B388" i="1"/>
  <c r="E387" i="1"/>
  <c r="B387" i="1"/>
  <c r="E386" i="1"/>
  <c r="B386" i="1"/>
  <c r="E384" i="1"/>
  <c r="B384" i="1"/>
  <c r="E383" i="1"/>
  <c r="B383" i="1"/>
  <c r="E382" i="1"/>
  <c r="B382" i="1"/>
  <c r="E380" i="1"/>
  <c r="B380" i="1"/>
  <c r="E379" i="1"/>
  <c r="B379" i="1"/>
  <c r="E378" i="1"/>
  <c r="B378" i="1"/>
  <c r="E376" i="1"/>
  <c r="B376" i="1"/>
  <c r="E375" i="1"/>
  <c r="B375" i="1"/>
  <c r="E374" i="1"/>
  <c r="B374" i="1"/>
  <c r="E372" i="1"/>
  <c r="B372" i="1"/>
  <c r="E371" i="1"/>
  <c r="B371" i="1"/>
  <c r="E370" i="1"/>
  <c r="B370" i="1"/>
  <c r="E368" i="1"/>
  <c r="B368" i="1"/>
  <c r="E367" i="1"/>
  <c r="B367" i="1"/>
  <c r="E366" i="1"/>
  <c r="B366" i="1"/>
  <c r="E364" i="1"/>
  <c r="B364" i="1"/>
  <c r="E363" i="1"/>
  <c r="B363" i="1"/>
  <c r="E362" i="1"/>
  <c r="B362" i="1"/>
  <c r="E360" i="1"/>
  <c r="B360" i="1"/>
  <c r="E359" i="1"/>
  <c r="B359" i="1"/>
  <c r="E358" i="1"/>
  <c r="B358" i="1"/>
  <c r="E356" i="1"/>
  <c r="B356" i="1"/>
  <c r="E355" i="1"/>
  <c r="B355" i="1"/>
  <c r="E354" i="1"/>
  <c r="B354" i="1"/>
  <c r="E352" i="1"/>
  <c r="B352" i="1"/>
  <c r="E351" i="1"/>
  <c r="B351" i="1"/>
  <c r="E350" i="1"/>
  <c r="B350" i="1"/>
  <c r="E348" i="1"/>
  <c r="B348" i="1"/>
  <c r="E347" i="1"/>
  <c r="B347" i="1"/>
  <c r="E346" i="1"/>
  <c r="B346" i="1"/>
  <c r="E344" i="1"/>
  <c r="B344" i="1"/>
  <c r="E343" i="1"/>
  <c r="B343" i="1"/>
  <c r="E342" i="1"/>
  <c r="B342" i="1"/>
  <c r="E340" i="1"/>
  <c r="B340" i="1"/>
  <c r="E339" i="1"/>
  <c r="B339" i="1"/>
  <c r="E338" i="1"/>
  <c r="B338" i="1"/>
  <c r="E336" i="1"/>
  <c r="B336" i="1"/>
  <c r="E335" i="1"/>
  <c r="B335" i="1"/>
  <c r="E334" i="1"/>
  <c r="B334" i="1"/>
  <c r="E332" i="1"/>
  <c r="B332" i="1"/>
  <c r="E331" i="1"/>
  <c r="B331" i="1"/>
  <c r="E330" i="1"/>
  <c r="B330" i="1"/>
  <c r="E328" i="1"/>
  <c r="B328" i="1"/>
  <c r="E327" i="1"/>
  <c r="B327" i="1"/>
  <c r="E326" i="1"/>
  <c r="B326" i="1"/>
  <c r="E324" i="1"/>
  <c r="B324" i="1"/>
  <c r="E323" i="1"/>
  <c r="B323" i="1"/>
  <c r="E322" i="1"/>
  <c r="B322" i="1"/>
  <c r="E320" i="1"/>
  <c r="B320" i="1"/>
  <c r="E319" i="1"/>
  <c r="B319" i="1"/>
  <c r="E318" i="1"/>
  <c r="B318" i="1"/>
  <c r="E316" i="1"/>
  <c r="B316" i="1"/>
  <c r="E315" i="1"/>
  <c r="B315" i="1"/>
  <c r="E314" i="1"/>
  <c r="B314" i="1"/>
  <c r="E311" i="1"/>
  <c r="B311" i="1"/>
  <c r="E310" i="1"/>
  <c r="B310" i="1"/>
  <c r="E309" i="1"/>
  <c r="B309" i="1"/>
  <c r="E307" i="1"/>
  <c r="B307" i="1"/>
  <c r="E306" i="1"/>
  <c r="B306" i="1"/>
  <c r="E305" i="1"/>
  <c r="B305" i="1"/>
  <c r="E303" i="1"/>
  <c r="B303" i="1"/>
  <c r="E302" i="1"/>
  <c r="B302" i="1"/>
  <c r="E301" i="1"/>
  <c r="B301" i="1"/>
  <c r="E299" i="1"/>
  <c r="B299" i="1"/>
  <c r="E298" i="1"/>
  <c r="B298" i="1"/>
  <c r="E297" i="1"/>
  <c r="B297" i="1"/>
  <c r="E295" i="1"/>
  <c r="B295" i="1"/>
  <c r="E294" i="1"/>
  <c r="B294" i="1"/>
  <c r="E293" i="1"/>
  <c r="B293" i="1"/>
  <c r="E291" i="1"/>
  <c r="B291" i="1"/>
  <c r="E290" i="1"/>
  <c r="B290" i="1"/>
  <c r="E289" i="1"/>
  <c r="B289" i="1"/>
  <c r="E287" i="1"/>
  <c r="B287" i="1"/>
  <c r="E286" i="1"/>
  <c r="B286" i="1"/>
  <c r="E285" i="1"/>
  <c r="B285" i="1"/>
  <c r="E283" i="1"/>
  <c r="B283" i="1"/>
  <c r="E282" i="1"/>
  <c r="B282" i="1"/>
  <c r="E281" i="1"/>
  <c r="B281" i="1"/>
  <c r="E279" i="1"/>
  <c r="B279" i="1"/>
  <c r="E278" i="1"/>
  <c r="B278" i="1"/>
  <c r="E277" i="1"/>
  <c r="B277" i="1"/>
  <c r="E275" i="1"/>
  <c r="B275" i="1"/>
  <c r="E274" i="1"/>
  <c r="B274" i="1"/>
  <c r="E273" i="1"/>
  <c r="B273" i="1"/>
  <c r="E271" i="1"/>
  <c r="B271" i="1"/>
  <c r="E270" i="1"/>
  <c r="B270" i="1"/>
  <c r="E269" i="1"/>
  <c r="B269" i="1"/>
  <c r="E267" i="1"/>
  <c r="B267" i="1"/>
  <c r="E266" i="1"/>
  <c r="B266" i="1"/>
  <c r="E265" i="1"/>
  <c r="B265" i="1"/>
  <c r="E263" i="1"/>
  <c r="B263" i="1"/>
  <c r="E262" i="1"/>
  <c r="B262" i="1"/>
  <c r="E261" i="1"/>
  <c r="B261" i="1"/>
  <c r="E259" i="1"/>
  <c r="B259" i="1"/>
  <c r="E258" i="1"/>
  <c r="B258" i="1"/>
  <c r="E257" i="1"/>
  <c r="B257" i="1"/>
  <c r="E255" i="1"/>
  <c r="B255" i="1"/>
  <c r="E254" i="1"/>
  <c r="B254" i="1"/>
  <c r="E253" i="1"/>
  <c r="B253" i="1"/>
  <c r="E251" i="1"/>
  <c r="B251" i="1"/>
  <c r="E250" i="1"/>
  <c r="B250" i="1"/>
  <c r="E249" i="1"/>
  <c r="B249" i="1"/>
  <c r="E247" i="1"/>
  <c r="B247" i="1"/>
  <c r="E246" i="1"/>
  <c r="B246" i="1"/>
  <c r="E245" i="1"/>
  <c r="B245" i="1"/>
  <c r="E243" i="1"/>
  <c r="B243" i="1"/>
  <c r="E242" i="1"/>
  <c r="B242" i="1"/>
  <c r="E241" i="1"/>
  <c r="B241" i="1"/>
  <c r="E239" i="1"/>
  <c r="B239" i="1"/>
  <c r="E238" i="1"/>
  <c r="B238" i="1"/>
  <c r="E237" i="1"/>
  <c r="B237" i="1"/>
  <c r="E235" i="1"/>
  <c r="B235" i="1"/>
  <c r="E234" i="1"/>
  <c r="B234" i="1"/>
  <c r="E233" i="1"/>
  <c r="B233" i="1"/>
  <c r="E231" i="1"/>
  <c r="B231" i="1"/>
  <c r="E230" i="1"/>
  <c r="B230" i="1"/>
  <c r="E229" i="1"/>
  <c r="B229" i="1"/>
  <c r="E227" i="1"/>
  <c r="B227" i="1"/>
  <c r="E226" i="1"/>
  <c r="B226" i="1"/>
  <c r="E225" i="1"/>
  <c r="B225" i="1"/>
  <c r="E223" i="1"/>
  <c r="B223" i="1"/>
  <c r="E222" i="1"/>
  <c r="B222" i="1"/>
  <c r="E221" i="1"/>
  <c r="B221" i="1"/>
  <c r="E219" i="1"/>
  <c r="B219" i="1"/>
  <c r="E218" i="1"/>
  <c r="B218" i="1"/>
  <c r="E217" i="1"/>
  <c r="B217" i="1"/>
  <c r="E215" i="1"/>
  <c r="B215" i="1"/>
  <c r="E214" i="1"/>
  <c r="B214" i="1"/>
  <c r="E213" i="1"/>
  <c r="B213" i="1"/>
  <c r="E211" i="1"/>
  <c r="B211" i="1"/>
  <c r="E210" i="1"/>
  <c r="B210" i="1"/>
  <c r="E209" i="1"/>
  <c r="B209" i="1"/>
  <c r="E207" i="1"/>
  <c r="B207" i="1"/>
  <c r="E206" i="1"/>
  <c r="B206" i="1"/>
  <c r="E205" i="1"/>
  <c r="B205" i="1"/>
  <c r="E203" i="1"/>
  <c r="B203" i="1"/>
  <c r="E202" i="1"/>
  <c r="B202" i="1"/>
  <c r="E201" i="1"/>
  <c r="B201" i="1"/>
  <c r="E199" i="1"/>
  <c r="B199" i="1"/>
  <c r="E198" i="1"/>
  <c r="B198" i="1"/>
  <c r="E197" i="1"/>
  <c r="B197" i="1"/>
  <c r="E195" i="1"/>
  <c r="B195" i="1"/>
  <c r="E194" i="1"/>
  <c r="B194" i="1"/>
  <c r="E193" i="1"/>
  <c r="B193" i="1"/>
  <c r="E191" i="1"/>
  <c r="B191" i="1"/>
  <c r="E190" i="1"/>
  <c r="B190" i="1"/>
  <c r="E189" i="1"/>
  <c r="B189" i="1"/>
  <c r="E187" i="1"/>
  <c r="B187" i="1"/>
  <c r="E186" i="1"/>
  <c r="B186" i="1"/>
  <c r="E185" i="1"/>
  <c r="B185" i="1"/>
  <c r="E183" i="1"/>
  <c r="B183" i="1"/>
  <c r="E182" i="1"/>
  <c r="B182" i="1"/>
  <c r="E181" i="1"/>
  <c r="B181" i="1"/>
  <c r="E179" i="1"/>
  <c r="B179" i="1"/>
  <c r="E178" i="1"/>
  <c r="B178" i="1"/>
  <c r="E177" i="1"/>
  <c r="B177" i="1"/>
  <c r="E175" i="1"/>
  <c r="B175" i="1"/>
  <c r="E174" i="1"/>
  <c r="B174" i="1"/>
  <c r="E173" i="1"/>
  <c r="B173" i="1"/>
  <c r="E171" i="1"/>
  <c r="B171" i="1"/>
  <c r="E170" i="1"/>
  <c r="B170" i="1"/>
  <c r="E169" i="1"/>
  <c r="B169" i="1"/>
  <c r="E167" i="1"/>
  <c r="B167" i="1"/>
  <c r="E166" i="1"/>
  <c r="B166" i="1"/>
  <c r="E165" i="1"/>
  <c r="B165" i="1"/>
  <c r="E163" i="1"/>
  <c r="B163" i="1"/>
  <c r="E162" i="1"/>
  <c r="B162" i="1"/>
  <c r="E161" i="1"/>
  <c r="B161" i="1"/>
  <c r="E159" i="1"/>
  <c r="B159" i="1"/>
  <c r="E158" i="1"/>
  <c r="B158" i="1"/>
  <c r="E157" i="1"/>
  <c r="B157" i="1"/>
  <c r="E155" i="1"/>
  <c r="B155" i="1"/>
  <c r="E154" i="1"/>
  <c r="B154" i="1"/>
  <c r="E153" i="1"/>
  <c r="B153" i="1"/>
  <c r="E151" i="1"/>
  <c r="B151" i="1"/>
  <c r="E150" i="1"/>
  <c r="B150" i="1"/>
  <c r="E149" i="1"/>
  <c r="B149" i="1"/>
  <c r="E147" i="1"/>
  <c r="B147" i="1"/>
  <c r="E146" i="1"/>
  <c r="B146" i="1"/>
  <c r="E145" i="1"/>
  <c r="B145" i="1"/>
  <c r="E143" i="1"/>
  <c r="B143" i="1"/>
  <c r="E142" i="1"/>
  <c r="B142" i="1"/>
  <c r="E141" i="1"/>
  <c r="B141" i="1"/>
  <c r="E139" i="1"/>
  <c r="B139" i="1"/>
  <c r="E138" i="1"/>
  <c r="B138" i="1"/>
  <c r="E137" i="1"/>
  <c r="B137" i="1"/>
  <c r="E135" i="1"/>
  <c r="B135" i="1"/>
  <c r="E134" i="1"/>
  <c r="B134" i="1"/>
  <c r="E133" i="1"/>
  <c r="B133" i="1"/>
  <c r="E130" i="1"/>
  <c r="B130" i="1"/>
  <c r="E129" i="1"/>
  <c r="B129" i="1"/>
  <c r="E128" i="1"/>
  <c r="B128" i="1"/>
  <c r="E126" i="1"/>
  <c r="B126" i="1"/>
  <c r="E125" i="1"/>
  <c r="B125" i="1"/>
  <c r="E124" i="1"/>
  <c r="B124" i="1"/>
  <c r="E122" i="1"/>
  <c r="B122" i="1"/>
  <c r="E121" i="1"/>
  <c r="B121" i="1"/>
  <c r="E120" i="1"/>
  <c r="B120" i="1"/>
  <c r="E118" i="1"/>
  <c r="B118" i="1"/>
  <c r="E117" i="1"/>
  <c r="B117" i="1"/>
  <c r="E116" i="1"/>
  <c r="B116" i="1"/>
  <c r="E114" i="1"/>
  <c r="B114" i="1"/>
  <c r="E113" i="1"/>
  <c r="B113" i="1"/>
  <c r="E112" i="1"/>
  <c r="B112" i="1"/>
  <c r="E110" i="1"/>
  <c r="B110" i="1"/>
  <c r="E109" i="1"/>
  <c r="B109" i="1"/>
  <c r="E108" i="1"/>
  <c r="B108" i="1"/>
  <c r="E106" i="1"/>
  <c r="B106" i="1"/>
  <c r="E105" i="1"/>
  <c r="B105" i="1"/>
  <c r="E104" i="1"/>
  <c r="B104" i="1"/>
  <c r="E102" i="1"/>
  <c r="B102" i="1"/>
  <c r="E101" i="1"/>
  <c r="B101" i="1"/>
  <c r="E100" i="1"/>
  <c r="B100" i="1"/>
  <c r="E98" i="1"/>
  <c r="B98" i="1"/>
  <c r="E97" i="1"/>
  <c r="B97" i="1"/>
  <c r="E96" i="1"/>
  <c r="B96" i="1"/>
  <c r="E94" i="1"/>
  <c r="B94" i="1"/>
  <c r="E93" i="1"/>
  <c r="B93" i="1"/>
  <c r="E92" i="1"/>
  <c r="B92" i="1"/>
  <c r="E90" i="1"/>
  <c r="B90" i="1"/>
  <c r="E89" i="1"/>
  <c r="B89" i="1"/>
  <c r="E88" i="1"/>
  <c r="B88" i="1"/>
  <c r="E86" i="1"/>
  <c r="B86" i="1"/>
  <c r="E85" i="1"/>
  <c r="B85" i="1"/>
  <c r="E84" i="1"/>
  <c r="B84" i="1"/>
  <c r="E82" i="1"/>
  <c r="B82" i="1"/>
  <c r="E81" i="1"/>
  <c r="B81" i="1"/>
  <c r="E80" i="1"/>
  <c r="B80" i="1"/>
  <c r="E78" i="1"/>
  <c r="B78" i="1"/>
  <c r="E77" i="1"/>
  <c r="B77" i="1"/>
  <c r="E76" i="1"/>
  <c r="B76" i="1"/>
  <c r="E74" i="1"/>
  <c r="B74" i="1"/>
  <c r="E73" i="1"/>
  <c r="B73" i="1"/>
  <c r="E72" i="1"/>
  <c r="B72" i="1"/>
  <c r="E70" i="1"/>
  <c r="B70" i="1"/>
  <c r="E69" i="1"/>
  <c r="B69" i="1"/>
  <c r="E68" i="1"/>
  <c r="B68" i="1"/>
  <c r="E66" i="1"/>
  <c r="B66" i="1"/>
  <c r="E65" i="1"/>
  <c r="B65" i="1"/>
  <c r="E64" i="1"/>
  <c r="B64" i="1"/>
  <c r="E62" i="1"/>
  <c r="B62" i="1"/>
  <c r="E61" i="1"/>
  <c r="B61" i="1"/>
  <c r="E60" i="1"/>
  <c r="B60" i="1"/>
  <c r="E58" i="1"/>
  <c r="B58" i="1"/>
  <c r="E57" i="1"/>
  <c r="B57" i="1"/>
  <c r="E56" i="1"/>
  <c r="B56" i="1"/>
  <c r="E54" i="1"/>
  <c r="B54" i="1"/>
  <c r="E53" i="1"/>
  <c r="B53" i="1"/>
  <c r="E52" i="1"/>
  <c r="B52" i="1"/>
  <c r="E49" i="1"/>
  <c r="B49" i="1"/>
  <c r="E48" i="1"/>
  <c r="B48" i="1"/>
  <c r="E47" i="1"/>
  <c r="B47" i="1"/>
  <c r="E45" i="1"/>
  <c r="B45" i="1"/>
  <c r="E44" i="1"/>
  <c r="B44" i="1"/>
  <c r="E43" i="1"/>
  <c r="B43" i="1"/>
  <c r="E41" i="1"/>
  <c r="B41" i="1"/>
  <c r="E40" i="1"/>
  <c r="B40" i="1"/>
  <c r="E39" i="1"/>
  <c r="B39" i="1"/>
  <c r="B37" i="1"/>
  <c r="B36" i="1"/>
  <c r="B35" i="1"/>
  <c r="B33" i="1"/>
  <c r="B32" i="1"/>
  <c r="B31" i="1"/>
  <c r="B29" i="1"/>
  <c r="B28" i="1"/>
  <c r="B27" i="1"/>
  <c r="B25" i="1"/>
  <c r="B24" i="1"/>
  <c r="B23" i="1"/>
  <c r="B21" i="1"/>
  <c r="B20" i="1"/>
  <c r="B19" i="1"/>
  <c r="B17" i="1"/>
  <c r="B16" i="1"/>
  <c r="B15" i="1"/>
  <c r="B13" i="1"/>
  <c r="B12" i="1"/>
  <c r="B11" i="1"/>
  <c r="B9" i="1"/>
  <c r="B8" i="1"/>
  <c r="B7" i="1"/>
  <c r="E37" i="1"/>
  <c r="E36" i="1"/>
  <c r="E35" i="1"/>
  <c r="E33" i="1"/>
  <c r="E32" i="1"/>
  <c r="E31" i="1"/>
  <c r="E29" i="1"/>
  <c r="E28" i="1"/>
  <c r="E27" i="1"/>
  <c r="E25" i="1"/>
  <c r="E24" i="1"/>
  <c r="E23" i="1"/>
  <c r="E21" i="1"/>
  <c r="E20" i="1"/>
  <c r="E19" i="1"/>
  <c r="E17" i="1"/>
  <c r="E16" i="1"/>
  <c r="E15" i="1"/>
  <c r="E13" i="1"/>
  <c r="E12" i="1"/>
  <c r="E11" i="1"/>
  <c r="E9" i="1"/>
  <c r="E8" i="1"/>
  <c r="E7" i="1"/>
</calcChain>
</file>

<file path=xl/sharedStrings.xml><?xml version="1.0" encoding="utf-8"?>
<sst xmlns="http://schemas.openxmlformats.org/spreadsheetml/2006/main" count="5490" uniqueCount="1928">
  <si>
    <t>Lung Meridian</t>
  </si>
  <si>
    <t>MÃ QUỐC TẾ</t>
  </si>
  <si>
    <t>Trung Phủ</t>
  </si>
  <si>
    <t>Zhongfu</t>
  </si>
  <si>
    <t>LU1</t>
  </si>
  <si>
    <t>Vân Môn</t>
  </si>
  <si>
    <t>Yunmen</t>
  </si>
  <si>
    <t>LU2</t>
  </si>
  <si>
    <t>Thiên Phủ</t>
  </si>
  <si>
    <t>Tianfu</t>
  </si>
  <si>
    <t>LU3</t>
  </si>
  <si>
    <t>Hiệp Bạch</t>
  </si>
  <si>
    <t>Xiabai</t>
  </si>
  <si>
    <t>LU4</t>
  </si>
  <si>
    <t>Xích Trạch</t>
  </si>
  <si>
    <t>Chize</t>
  </si>
  <si>
    <t>LU5</t>
  </si>
  <si>
    <t>Khổng Tối</t>
  </si>
  <si>
    <t>Kongzui</t>
  </si>
  <si>
    <t>LU6</t>
  </si>
  <si>
    <t>Liệt Khuyết</t>
  </si>
  <si>
    <t>Lieque</t>
  </si>
  <si>
    <t>LU7</t>
  </si>
  <si>
    <t>Kinh Cừ</t>
  </si>
  <si>
    <t>Jingqu</t>
  </si>
  <si>
    <t>LU8</t>
  </si>
  <si>
    <t>Thái Uyên</t>
  </si>
  <si>
    <t>Taiyuan</t>
  </si>
  <si>
    <t>LU9</t>
  </si>
  <si>
    <t>Ngư Tế</t>
  </si>
  <si>
    <t>Yuji</t>
  </si>
  <si>
    <t>LU10</t>
  </si>
  <si>
    <t>Thiếu Thương</t>
  </si>
  <si>
    <t>Shaoshang</t>
  </si>
  <si>
    <t>LU11</t>
  </si>
  <si>
    <t>Large Intestine Meridian</t>
  </si>
  <si>
    <t>Thương Dương</t>
  </si>
  <si>
    <t>Shangyang</t>
  </si>
  <si>
    <t>LI1</t>
  </si>
  <si>
    <t>Nhị Gian</t>
  </si>
  <si>
    <t>LI2</t>
  </si>
  <si>
    <t>Tam Gian</t>
  </si>
  <si>
    <t>Sanjian</t>
  </si>
  <si>
    <t>LI3</t>
  </si>
  <si>
    <t>Hợp Cốc</t>
  </si>
  <si>
    <t>Hegu</t>
  </si>
  <si>
    <t>LI4</t>
  </si>
  <si>
    <t>Dương Khê</t>
  </si>
  <si>
    <t>Yangxi</t>
  </si>
  <si>
    <t>LI5</t>
  </si>
  <si>
    <t>Thiên Lịch</t>
  </si>
  <si>
    <t xml:space="preserve">Pianli </t>
  </si>
  <si>
    <t>LI6</t>
  </si>
  <si>
    <t>Ôn Lưu</t>
  </si>
  <si>
    <t>Wenliu</t>
  </si>
  <si>
    <t>LI7</t>
  </si>
  <si>
    <t>Hạ Liêm</t>
  </si>
  <si>
    <t>Xialian</t>
  </si>
  <si>
    <t>LI8</t>
  </si>
  <si>
    <t>Thượng Liêm</t>
  </si>
  <si>
    <t>LI9</t>
  </si>
  <si>
    <t>Thủ Tam Lý</t>
  </si>
  <si>
    <t xml:space="preserve">Shousanli </t>
  </si>
  <si>
    <t>LI10</t>
  </si>
  <si>
    <t>Khúc Trì</t>
  </si>
  <si>
    <t>Quchi</t>
  </si>
  <si>
    <t>LI11</t>
  </si>
  <si>
    <t>Trửu Liêu</t>
  </si>
  <si>
    <t>Zhouliao</t>
  </si>
  <si>
    <t>LI12</t>
  </si>
  <si>
    <t>Thủ Ngũ Lý</t>
  </si>
  <si>
    <t>Shouwuli</t>
  </si>
  <si>
    <t>LI13</t>
  </si>
  <si>
    <t>Tý Nhu</t>
  </si>
  <si>
    <t>Binao</t>
  </si>
  <si>
    <t>LI14</t>
  </si>
  <si>
    <t>Kiên Ngung</t>
  </si>
  <si>
    <t>Jianyu</t>
  </si>
  <si>
    <t>LI15</t>
  </si>
  <si>
    <t>Cự Cốt</t>
  </si>
  <si>
    <t>Jugu</t>
  </si>
  <si>
    <t>LI16</t>
  </si>
  <si>
    <t>Thiên Đỉnh</t>
  </si>
  <si>
    <t>Tianding</t>
  </si>
  <si>
    <t>LI17</t>
  </si>
  <si>
    <t>Phù Đột</t>
  </si>
  <si>
    <t>Futu</t>
  </si>
  <si>
    <t>LI18</t>
  </si>
  <si>
    <t>Hòa Liêu</t>
  </si>
  <si>
    <t>LI19</t>
  </si>
  <si>
    <t>Nghinh Hương</t>
  </si>
  <si>
    <t>Yingxiang</t>
  </si>
  <si>
    <t>LI20</t>
  </si>
  <si>
    <t>Stomach Meridian</t>
  </si>
  <si>
    <t>Thừa Khấp</t>
  </si>
  <si>
    <t>Chengqi</t>
  </si>
  <si>
    <t>ST1</t>
  </si>
  <si>
    <t>Tứ Bạch</t>
  </si>
  <si>
    <t>Sibai</t>
  </si>
  <si>
    <t>ST2</t>
  </si>
  <si>
    <t>Cự Liêu</t>
  </si>
  <si>
    <t>Juliao</t>
  </si>
  <si>
    <t>ST3</t>
  </si>
  <si>
    <t>Địa Thương</t>
  </si>
  <si>
    <t>Dicang</t>
  </si>
  <si>
    <t>ST4</t>
  </si>
  <si>
    <t>Đại Nghinh</t>
  </si>
  <si>
    <t>Daying</t>
  </si>
  <si>
    <t>ST5</t>
  </si>
  <si>
    <t>Giáp Xa</t>
  </si>
  <si>
    <t>Jiache</t>
  </si>
  <si>
    <t>ST6</t>
  </si>
  <si>
    <t>Hạ Quan</t>
  </si>
  <si>
    <t>Xiaguan</t>
  </si>
  <si>
    <t>ST7</t>
  </si>
  <si>
    <t>Đầu Duy</t>
  </si>
  <si>
    <t>Touwei</t>
  </si>
  <si>
    <t>ST8</t>
  </si>
  <si>
    <t>Nhân Nghinh</t>
  </si>
  <si>
    <t>Renying</t>
  </si>
  <si>
    <t>ST9</t>
  </si>
  <si>
    <t>Thủy Đột</t>
  </si>
  <si>
    <t>Shuitu</t>
  </si>
  <si>
    <t>ST10</t>
  </si>
  <si>
    <t>Khí Xá</t>
  </si>
  <si>
    <t>Qishe</t>
  </si>
  <si>
    <t>ST11</t>
  </si>
  <si>
    <t>Khuyết Bồn</t>
  </si>
  <si>
    <t>Quepen</t>
  </si>
  <si>
    <t>ST12</t>
  </si>
  <si>
    <t>Khí Hộ</t>
  </si>
  <si>
    <t>Qihu</t>
  </si>
  <si>
    <t>ST13</t>
  </si>
  <si>
    <t>Khố Phòng</t>
  </si>
  <si>
    <t>Kufang</t>
  </si>
  <si>
    <t>ST14</t>
  </si>
  <si>
    <t>Ốc Ế</t>
  </si>
  <si>
    <t>Wuyi</t>
  </si>
  <si>
    <t>ST15</t>
  </si>
  <si>
    <t>Ưng Song</t>
  </si>
  <si>
    <t>Yingchuang</t>
  </si>
  <si>
    <t>ST16</t>
  </si>
  <si>
    <t>Nhũ Trung</t>
  </si>
  <si>
    <t>Ruzhong</t>
  </si>
  <si>
    <t>ST17</t>
  </si>
  <si>
    <t>Nhũ Căn</t>
  </si>
  <si>
    <t>Rugen</t>
  </si>
  <si>
    <t>ST18</t>
  </si>
  <si>
    <t>Bất Dung</t>
  </si>
  <si>
    <t>Burong</t>
  </si>
  <si>
    <t>ST19</t>
  </si>
  <si>
    <t>Thừa Mãn</t>
  </si>
  <si>
    <t>Chengman</t>
  </si>
  <si>
    <t>ST20</t>
  </si>
  <si>
    <t>Lương Môn</t>
  </si>
  <si>
    <t>Liangmen</t>
  </si>
  <si>
    <t>ST21</t>
  </si>
  <si>
    <t>Quan Môn</t>
  </si>
  <si>
    <t>Guanmen</t>
  </si>
  <si>
    <t>ST22</t>
  </si>
  <si>
    <t>Thái Ất</t>
  </si>
  <si>
    <t>Taiyi</t>
  </si>
  <si>
    <t>ST23</t>
  </si>
  <si>
    <t>Hoạt Nhục Môn</t>
  </si>
  <si>
    <t>Huaroumen</t>
  </si>
  <si>
    <t>ST24</t>
  </si>
  <si>
    <t>Thiên Khu</t>
  </si>
  <si>
    <t>Tianshu</t>
  </si>
  <si>
    <t>ST25</t>
  </si>
  <si>
    <t>Ngoại Lăng</t>
  </si>
  <si>
    <t>Wailing</t>
  </si>
  <si>
    <t>ST26</t>
  </si>
  <si>
    <t>Đại Cự</t>
  </si>
  <si>
    <t>Daju</t>
  </si>
  <si>
    <t>ST27</t>
  </si>
  <si>
    <t>Thủy Đạo</t>
  </si>
  <si>
    <t>Shuidao</t>
  </si>
  <si>
    <t>ST28</t>
  </si>
  <si>
    <t>Quy Lai</t>
  </si>
  <si>
    <t>Guilai</t>
  </si>
  <si>
    <t>ST29</t>
  </si>
  <si>
    <t>Khí Xung</t>
  </si>
  <si>
    <t>Qichong</t>
  </si>
  <si>
    <t>ST30</t>
  </si>
  <si>
    <t>Bễ Quan</t>
  </si>
  <si>
    <t>Biguan</t>
  </si>
  <si>
    <t>ST31</t>
  </si>
  <si>
    <t>Phục Thỏ</t>
  </si>
  <si>
    <t>ST32</t>
  </si>
  <si>
    <t>Âm Thị</t>
  </si>
  <si>
    <t>Yinshi</t>
  </si>
  <si>
    <t>ST33</t>
  </si>
  <si>
    <t>Lương Khâu</t>
  </si>
  <si>
    <t>Liangqiu</t>
  </si>
  <si>
    <t>ST34</t>
  </si>
  <si>
    <t>Độc Tỵ</t>
  </si>
  <si>
    <t>Dubi</t>
  </si>
  <si>
    <t>ST35</t>
  </si>
  <si>
    <t>Túc Tam Lý</t>
  </si>
  <si>
    <t>Zusanli</t>
  </si>
  <si>
    <t>ST36</t>
  </si>
  <si>
    <t>Thượng Cự Hư</t>
  </si>
  <si>
    <t>Shangjuxu</t>
  </si>
  <si>
    <t>ST37</t>
  </si>
  <si>
    <t>Điều Khẩu</t>
  </si>
  <si>
    <t>Tiaokou</t>
  </si>
  <si>
    <t>ST38</t>
  </si>
  <si>
    <t>Hạ Cự Hư</t>
  </si>
  <si>
    <t>Xiajuxu</t>
  </si>
  <si>
    <t>ST39</t>
  </si>
  <si>
    <t>Phong Long</t>
  </si>
  <si>
    <t>Fenglong</t>
  </si>
  <si>
    <t>ST40</t>
  </si>
  <si>
    <t>Giải Khê</t>
  </si>
  <si>
    <t>Jiexi</t>
  </si>
  <si>
    <t>ST41</t>
  </si>
  <si>
    <t>Xung Dương</t>
  </si>
  <si>
    <t>Chongyang</t>
  </si>
  <si>
    <t>ST42</t>
  </si>
  <si>
    <t>Hãm Cốc</t>
  </si>
  <si>
    <t>Xiangu</t>
  </si>
  <si>
    <t>ST43</t>
  </si>
  <si>
    <t>Nội Đình</t>
  </si>
  <si>
    <t>Neiting</t>
  </si>
  <si>
    <t>ST44</t>
  </si>
  <si>
    <t>Lệ Đoài</t>
  </si>
  <si>
    <t>Lidui</t>
  </si>
  <si>
    <t>ST45</t>
  </si>
  <si>
    <t>Spleen Meridian</t>
  </si>
  <si>
    <t>Ẩn Bạch</t>
  </si>
  <si>
    <t>Yinbai</t>
  </si>
  <si>
    <t>SP1</t>
  </si>
  <si>
    <t>Đại Đô</t>
  </si>
  <si>
    <t>Dadu</t>
  </si>
  <si>
    <t>SP2</t>
  </si>
  <si>
    <t>Thái Bạch</t>
  </si>
  <si>
    <t>Taibai</t>
  </si>
  <si>
    <t>SP3</t>
  </si>
  <si>
    <t>Công Tôn</t>
  </si>
  <si>
    <t>Gongsun</t>
  </si>
  <si>
    <t>SP4</t>
  </si>
  <si>
    <t>Thương Khâu</t>
  </si>
  <si>
    <t>Shangqiu</t>
  </si>
  <si>
    <t>SP5</t>
  </si>
  <si>
    <t>Tam Âm Giao</t>
  </si>
  <si>
    <t>Sanyinjiao</t>
  </si>
  <si>
    <t>SP6</t>
  </si>
  <si>
    <t>Lậu Cốc</t>
  </si>
  <si>
    <t>Lougu</t>
  </si>
  <si>
    <t>SP7</t>
  </si>
  <si>
    <t>Địa Cơ</t>
  </si>
  <si>
    <t>Diji</t>
  </si>
  <si>
    <t>SP8</t>
  </si>
  <si>
    <t>Âm Lăng Tuyền</t>
  </si>
  <si>
    <t>Yinlingquan</t>
  </si>
  <si>
    <t>SP9</t>
  </si>
  <si>
    <t>Huyết Hải</t>
  </si>
  <si>
    <t>Xuehai</t>
  </si>
  <si>
    <t>SP10</t>
  </si>
  <si>
    <t>Cơ Môn</t>
  </si>
  <si>
    <t>Jimen</t>
  </si>
  <si>
    <t>SP11</t>
  </si>
  <si>
    <t>Xung Môn</t>
  </si>
  <si>
    <t>Chongmen</t>
  </si>
  <si>
    <t>SP12</t>
  </si>
  <si>
    <t>Phủ Xá</t>
  </si>
  <si>
    <t>Fushe</t>
  </si>
  <si>
    <t>SP13</t>
  </si>
  <si>
    <t>Phúc Kết</t>
  </si>
  <si>
    <t>Fujie</t>
  </si>
  <si>
    <t>SP14</t>
  </si>
  <si>
    <t>Đại Hoành</t>
  </si>
  <si>
    <t>Daheng</t>
  </si>
  <si>
    <t>SP15</t>
  </si>
  <si>
    <t>Phúc Ai</t>
  </si>
  <si>
    <t>Fuai</t>
  </si>
  <si>
    <t>SP16</t>
  </si>
  <si>
    <t>Thực Đậu</t>
  </si>
  <si>
    <t>Shidou</t>
  </si>
  <si>
    <t>SP17</t>
  </si>
  <si>
    <t>Thiên Khê</t>
  </si>
  <si>
    <t>Tianxi</t>
  </si>
  <si>
    <t>SP18</t>
  </si>
  <si>
    <t>Hung Hương</t>
  </si>
  <si>
    <t>Xiongxiang</t>
  </si>
  <si>
    <t>SP19</t>
  </si>
  <si>
    <t>Chu Vinh</t>
  </si>
  <si>
    <t>Zhourong</t>
  </si>
  <si>
    <t>SP20</t>
  </si>
  <si>
    <t>Đại Bao</t>
  </si>
  <si>
    <t>Dabao</t>
  </si>
  <si>
    <t>SP21</t>
  </si>
  <si>
    <t>Heart Meridian</t>
  </si>
  <si>
    <t>Cực Tuyền</t>
  </si>
  <si>
    <t>Jiquan</t>
  </si>
  <si>
    <t>HT1</t>
  </si>
  <si>
    <t>Thanh Linh</t>
  </si>
  <si>
    <t>Qingling</t>
  </si>
  <si>
    <t>HT2</t>
  </si>
  <si>
    <t>Thiếu Hải</t>
  </si>
  <si>
    <t>Shaohai</t>
  </si>
  <si>
    <t>HT3</t>
  </si>
  <si>
    <t>Linh Đạo</t>
  </si>
  <si>
    <t>Lingdao</t>
  </si>
  <si>
    <t>HT4</t>
  </si>
  <si>
    <t>Thông Lý</t>
  </si>
  <si>
    <t>Tongli</t>
  </si>
  <si>
    <t>HT5</t>
  </si>
  <si>
    <t>Âm Khích</t>
  </si>
  <si>
    <t>Yinxi</t>
  </si>
  <si>
    <t>HT6</t>
  </si>
  <si>
    <t>Thần Môn</t>
  </si>
  <si>
    <t>Shenmen</t>
  </si>
  <si>
    <t>HT7</t>
  </si>
  <si>
    <t>Thiếu Phủ</t>
  </si>
  <si>
    <t>Shaofu</t>
  </si>
  <si>
    <t>HT8</t>
  </si>
  <si>
    <t>Thiếu Xung</t>
  </si>
  <si>
    <t>Shaochong</t>
  </si>
  <si>
    <t>HT9</t>
  </si>
  <si>
    <t>Small Intestine Meridian</t>
  </si>
  <si>
    <t>Thiếu Trạch</t>
  </si>
  <si>
    <t>Shaoze</t>
  </si>
  <si>
    <t>SI1</t>
  </si>
  <si>
    <t>Tiền Cốc</t>
  </si>
  <si>
    <t>Qiangu</t>
  </si>
  <si>
    <t>SI2</t>
  </si>
  <si>
    <t>Hậu Khê</t>
  </si>
  <si>
    <t>Houxi</t>
  </si>
  <si>
    <t>SI3</t>
  </si>
  <si>
    <t>Uyển Cốt</t>
  </si>
  <si>
    <t>Wangu</t>
  </si>
  <si>
    <t>SI4</t>
  </si>
  <si>
    <t>Dương Cốc</t>
  </si>
  <si>
    <t>Yanggu</t>
  </si>
  <si>
    <t>SI5</t>
  </si>
  <si>
    <t>Dưỡng Lão</t>
  </si>
  <si>
    <t>Yanglao</t>
  </si>
  <si>
    <t>SI6</t>
  </si>
  <si>
    <t>Chi Chính</t>
  </si>
  <si>
    <t>Zhizheng</t>
  </si>
  <si>
    <t>SI7</t>
  </si>
  <si>
    <t>Tiểu Hải</t>
  </si>
  <si>
    <t>Xiaohai</t>
  </si>
  <si>
    <t>SI8</t>
  </si>
  <si>
    <t>Kiên Trinh</t>
  </si>
  <si>
    <t>Jianzhen</t>
  </si>
  <si>
    <t>SI9</t>
  </si>
  <si>
    <t>Nhu Du</t>
  </si>
  <si>
    <t>Naoshu</t>
  </si>
  <si>
    <t>SI10</t>
  </si>
  <si>
    <t>Thiên Tông</t>
  </si>
  <si>
    <t>Tianzong</t>
  </si>
  <si>
    <t>SI11</t>
  </si>
  <si>
    <t>Bỉnh Phong</t>
  </si>
  <si>
    <t>Bingfeng</t>
  </si>
  <si>
    <t>SI12</t>
  </si>
  <si>
    <t>Khúc Viên</t>
  </si>
  <si>
    <t>Quyuan</t>
  </si>
  <si>
    <t>SI13</t>
  </si>
  <si>
    <t>Kiên Ngoại Du</t>
  </si>
  <si>
    <t>Jianwaishu</t>
  </si>
  <si>
    <t>SI14</t>
  </si>
  <si>
    <t>Kiên Trung Du</t>
  </si>
  <si>
    <t>Jianzhongshu</t>
  </si>
  <si>
    <t>SI15</t>
  </si>
  <si>
    <t>Thiên Song</t>
  </si>
  <si>
    <t>Tianchuang</t>
  </si>
  <si>
    <t>SI16</t>
  </si>
  <si>
    <t>Thiên Dung</t>
  </si>
  <si>
    <t>Tianrong</t>
  </si>
  <si>
    <t>SI17</t>
  </si>
  <si>
    <t>Quyền Liêu</t>
  </si>
  <si>
    <t>Quanliao</t>
  </si>
  <si>
    <t>SI18</t>
  </si>
  <si>
    <t>Thính Cung</t>
  </si>
  <si>
    <t>Tinggong</t>
  </si>
  <si>
    <t>SI19</t>
  </si>
  <si>
    <t>Bladder Meridian</t>
  </si>
  <si>
    <t>Tình Minh</t>
  </si>
  <si>
    <t>Jingming</t>
  </si>
  <si>
    <t>BL1</t>
  </si>
  <si>
    <t>Toản Trúc</t>
  </si>
  <si>
    <t>Cuanzhu</t>
  </si>
  <si>
    <t>BL2</t>
  </si>
  <si>
    <t>My Xung</t>
  </si>
  <si>
    <t>Meichong</t>
  </si>
  <si>
    <t>BL3</t>
  </si>
  <si>
    <t>Khúc Sai</t>
  </si>
  <si>
    <t>Qucha</t>
  </si>
  <si>
    <t>BL4</t>
  </si>
  <si>
    <t>Ngũ Xứ</t>
  </si>
  <si>
    <t>Wuchu</t>
  </si>
  <si>
    <t>BL5</t>
  </si>
  <si>
    <t>Thừa Quang</t>
  </si>
  <si>
    <t>Chengguang</t>
  </si>
  <si>
    <t>BL6</t>
  </si>
  <si>
    <t>Thông Thiên</t>
  </si>
  <si>
    <t>Tongtian</t>
  </si>
  <si>
    <t>BL7</t>
  </si>
  <si>
    <t>Lạc Khước</t>
  </si>
  <si>
    <t>Luoque</t>
  </si>
  <si>
    <t>BL8</t>
  </si>
  <si>
    <t>Ngọc Chẩm</t>
  </si>
  <si>
    <t>Yuzhen</t>
  </si>
  <si>
    <t>BL9</t>
  </si>
  <si>
    <t>Thiên Trụ</t>
  </si>
  <si>
    <t>Tianzhu</t>
  </si>
  <si>
    <t>BL10</t>
  </si>
  <si>
    <t>Đại Trữ</t>
  </si>
  <si>
    <t>Dazhu</t>
  </si>
  <si>
    <t>BL11</t>
  </si>
  <si>
    <t>Phong Môn</t>
  </si>
  <si>
    <t>Fengmen</t>
  </si>
  <si>
    <t>BL12</t>
  </si>
  <si>
    <t>Phế Du</t>
  </si>
  <si>
    <t>Feishu</t>
  </si>
  <si>
    <t>BL13</t>
  </si>
  <si>
    <t>Quyết Âm Du</t>
  </si>
  <si>
    <t>Jueyinshu</t>
  </si>
  <si>
    <t>BL14</t>
  </si>
  <si>
    <t>Tâm Du</t>
  </si>
  <si>
    <t>Xinshu</t>
  </si>
  <si>
    <t>BL15</t>
  </si>
  <si>
    <t>Đốc Du</t>
  </si>
  <si>
    <t>Dushu</t>
  </si>
  <si>
    <t>BL16</t>
  </si>
  <si>
    <t>Cách Du</t>
  </si>
  <si>
    <t>Geshu</t>
  </si>
  <si>
    <t>BL17</t>
  </si>
  <si>
    <t>Can Du</t>
  </si>
  <si>
    <t>Ganshu</t>
  </si>
  <si>
    <t>BL18</t>
  </si>
  <si>
    <t>Đởm Du</t>
  </si>
  <si>
    <t>Danshu</t>
  </si>
  <si>
    <t>BL19</t>
  </si>
  <si>
    <t>Tỳ Du</t>
  </si>
  <si>
    <t>Pishu</t>
  </si>
  <si>
    <t>BL20</t>
  </si>
  <si>
    <t>Vị Du</t>
  </si>
  <si>
    <t>Weishu</t>
  </si>
  <si>
    <t>BL21</t>
  </si>
  <si>
    <t>Tam Tiêu Du</t>
  </si>
  <si>
    <t>Sanjiaoshu</t>
  </si>
  <si>
    <t>BL22</t>
  </si>
  <si>
    <t>Thận Du</t>
  </si>
  <si>
    <t>Shenshu</t>
  </si>
  <si>
    <t>BL23</t>
  </si>
  <si>
    <t>Khí Hải Du</t>
  </si>
  <si>
    <t>Qihaishu</t>
  </si>
  <si>
    <t>BL24</t>
  </si>
  <si>
    <t>Đại Trường Du</t>
  </si>
  <si>
    <t>Dachangshu</t>
  </si>
  <si>
    <t>BL25</t>
  </si>
  <si>
    <t>Quan Nguyên Du</t>
  </si>
  <si>
    <t>Guanyuanshu</t>
  </si>
  <si>
    <t>BL26</t>
  </si>
  <si>
    <t>Tiểu Trường Du</t>
  </si>
  <si>
    <t>Xiaochangshu</t>
  </si>
  <si>
    <t>BL27</t>
  </si>
  <si>
    <t>Bàng Quang Du</t>
  </si>
  <si>
    <t>Pangguangshu</t>
  </si>
  <si>
    <t>BL28</t>
  </si>
  <si>
    <t>Trung Lữ Du</t>
  </si>
  <si>
    <t>Zhonglushu</t>
  </si>
  <si>
    <t>BL29</t>
  </si>
  <si>
    <t>Bạch Hoàn Du</t>
  </si>
  <si>
    <t>Baihuanshu</t>
  </si>
  <si>
    <t>BL30</t>
  </si>
  <si>
    <t>Thượng Liêu</t>
  </si>
  <si>
    <t>Shangliao</t>
  </si>
  <si>
    <t>BL31</t>
  </si>
  <si>
    <t>Thứ Liêu</t>
  </si>
  <si>
    <t>Ciliao</t>
  </si>
  <si>
    <t>BL32</t>
  </si>
  <si>
    <t>Trung Liêu</t>
  </si>
  <si>
    <t>Zhongliao</t>
  </si>
  <si>
    <t>BL33</t>
  </si>
  <si>
    <t>Hạ Liêu</t>
  </si>
  <si>
    <t>Xialiao</t>
  </si>
  <si>
    <t>BL34</t>
  </si>
  <si>
    <t>Hội Dương</t>
  </si>
  <si>
    <t>Huiyang</t>
  </si>
  <si>
    <t>BL35</t>
  </si>
  <si>
    <t>Thừa Phù</t>
  </si>
  <si>
    <t>Chengfu</t>
  </si>
  <si>
    <t>BL36</t>
  </si>
  <si>
    <t>Ân Môn</t>
  </si>
  <si>
    <t>Yinmen</t>
  </si>
  <si>
    <t>BL37</t>
  </si>
  <si>
    <t>Phù Khích</t>
  </si>
  <si>
    <t>Fuxi</t>
  </si>
  <si>
    <t>BL38</t>
  </si>
  <si>
    <t>Uỷ Dương</t>
  </si>
  <si>
    <t>Weiyang</t>
  </si>
  <si>
    <t>BL39</t>
  </si>
  <si>
    <t>Uỷ Trung</t>
  </si>
  <si>
    <t>Weizhong</t>
  </si>
  <si>
    <t>BL40</t>
  </si>
  <si>
    <t>Phụ Phân</t>
  </si>
  <si>
    <t>Fufen</t>
  </si>
  <si>
    <t>BL41</t>
  </si>
  <si>
    <t>Phách Hộ</t>
  </si>
  <si>
    <t>Pohu</t>
  </si>
  <si>
    <t>BL42</t>
  </si>
  <si>
    <t>Cao Hoang</t>
  </si>
  <si>
    <t>Gaohuang</t>
  </si>
  <si>
    <t>BL43</t>
  </si>
  <si>
    <t>Thần Đường</t>
  </si>
  <si>
    <t>Shentang</t>
  </si>
  <si>
    <t>BL44</t>
  </si>
  <si>
    <t>Y Hy</t>
  </si>
  <si>
    <t>Yixi</t>
  </si>
  <si>
    <t>BL45</t>
  </si>
  <si>
    <t>Cách Quan</t>
  </si>
  <si>
    <t>Geguan</t>
  </si>
  <si>
    <t>BL46</t>
  </si>
  <si>
    <t>Hồn Môn</t>
  </si>
  <si>
    <t>Hunmen</t>
  </si>
  <si>
    <t>BL47</t>
  </si>
  <si>
    <t>Dương Cương</t>
  </si>
  <si>
    <t>Yanggang</t>
  </si>
  <si>
    <t>BL48</t>
  </si>
  <si>
    <t>Ý Xá</t>
  </si>
  <si>
    <t>Yishe</t>
  </si>
  <si>
    <t>BL49</t>
  </si>
  <si>
    <t>Vị Thương</t>
  </si>
  <si>
    <t>Weicang</t>
  </si>
  <si>
    <t>BL50</t>
  </si>
  <si>
    <t>Hoang Môn</t>
  </si>
  <si>
    <t>Huangmen</t>
  </si>
  <si>
    <t>BL51</t>
  </si>
  <si>
    <t>Chí Thất</t>
  </si>
  <si>
    <t>Zhishi</t>
  </si>
  <si>
    <t>BL52</t>
  </si>
  <si>
    <t>Bào Hoang</t>
  </si>
  <si>
    <t>Baohuang</t>
  </si>
  <si>
    <t>BL53</t>
  </si>
  <si>
    <t>Trật Biên</t>
  </si>
  <si>
    <t>Zhibian</t>
  </si>
  <si>
    <t>BL54</t>
  </si>
  <si>
    <t>Hợp Dương</t>
  </si>
  <si>
    <t>Heyang</t>
  </si>
  <si>
    <t>BL55</t>
  </si>
  <si>
    <t>Thừa Cân</t>
  </si>
  <si>
    <t>Chengjin</t>
  </si>
  <si>
    <t>BL56</t>
  </si>
  <si>
    <t>Thừa Sơn</t>
  </si>
  <si>
    <t>Chengshan</t>
  </si>
  <si>
    <t>BL57</t>
  </si>
  <si>
    <t>Phi Dương</t>
  </si>
  <si>
    <t>Feiyang</t>
  </si>
  <si>
    <t>BL58</t>
  </si>
  <si>
    <t>Phụ Dương</t>
  </si>
  <si>
    <t>Fuyang</t>
  </si>
  <si>
    <t>BL59</t>
  </si>
  <si>
    <t>Côn Lôn</t>
  </si>
  <si>
    <t>Kunlun</t>
  </si>
  <si>
    <t>BL60</t>
  </si>
  <si>
    <t>Bộc Tham</t>
  </si>
  <si>
    <t>Pucan</t>
  </si>
  <si>
    <t>BL61</t>
  </si>
  <si>
    <t>Thân Mạch</t>
  </si>
  <si>
    <t>Shenmai</t>
  </si>
  <si>
    <t>BL62</t>
  </si>
  <si>
    <t>Kim Môn</t>
  </si>
  <si>
    <t>Jinmen</t>
  </si>
  <si>
    <t>BL63</t>
  </si>
  <si>
    <t>Kinh Cốt</t>
  </si>
  <si>
    <t>Jinggu</t>
  </si>
  <si>
    <t>BL64</t>
  </si>
  <si>
    <t>Thúc Cốt</t>
  </si>
  <si>
    <t>Shugu</t>
  </si>
  <si>
    <t>BL65</t>
  </si>
  <si>
    <t>Thủ Thông Cốc</t>
  </si>
  <si>
    <t>Zutonggu</t>
  </si>
  <si>
    <t>BL66</t>
  </si>
  <si>
    <t>Chí Âm</t>
  </si>
  <si>
    <t>Zhiyin</t>
  </si>
  <si>
    <t>BL67</t>
  </si>
  <si>
    <t>Kidney Meridian</t>
  </si>
  <si>
    <t>Dũng Tuyền</t>
  </si>
  <si>
    <t>Yongquan</t>
  </si>
  <si>
    <t>KI1</t>
  </si>
  <si>
    <t>Nhiên Cốc</t>
  </si>
  <si>
    <t>Rangu</t>
  </si>
  <si>
    <t>KI2</t>
  </si>
  <si>
    <t>Thái Khê</t>
  </si>
  <si>
    <t>Taixi</t>
  </si>
  <si>
    <t>KI3</t>
  </si>
  <si>
    <t>Đại Chung</t>
  </si>
  <si>
    <t>Dazhong</t>
  </si>
  <si>
    <t>KI4</t>
  </si>
  <si>
    <t>Thuỷ Tuyền</t>
  </si>
  <si>
    <t>Shuiquan</t>
  </si>
  <si>
    <t>KI5</t>
  </si>
  <si>
    <t>Chiếu Hải</t>
  </si>
  <si>
    <t>Zhaohai</t>
  </si>
  <si>
    <t>KI6</t>
  </si>
  <si>
    <t>Phục Lưu</t>
  </si>
  <si>
    <t>Fuliu</t>
  </si>
  <si>
    <t>KI7</t>
  </si>
  <si>
    <t>Giao Tín</t>
  </si>
  <si>
    <t>Jiaoxin</t>
  </si>
  <si>
    <t>KI8</t>
  </si>
  <si>
    <t>Trúc Tân</t>
  </si>
  <si>
    <t>Zhubin</t>
  </si>
  <si>
    <t>KI9</t>
  </si>
  <si>
    <t>Âm Cốc</t>
  </si>
  <si>
    <t>Yingu</t>
  </si>
  <si>
    <t>KI10</t>
  </si>
  <si>
    <t>Hoành Cốt</t>
  </si>
  <si>
    <t>Henggu</t>
  </si>
  <si>
    <t>KI11</t>
  </si>
  <si>
    <t>Đại Hách</t>
  </si>
  <si>
    <t>Dahe</t>
  </si>
  <si>
    <t>KI12</t>
  </si>
  <si>
    <t>Khí Huyệt</t>
  </si>
  <si>
    <t>Qixue</t>
  </si>
  <si>
    <t>KI13</t>
  </si>
  <si>
    <t>Tứ Mãn</t>
  </si>
  <si>
    <t>Siman</t>
  </si>
  <si>
    <t>KI14</t>
  </si>
  <si>
    <t>Trung Chú</t>
  </si>
  <si>
    <t>Zhongzhu</t>
  </si>
  <si>
    <t>KI15</t>
  </si>
  <si>
    <t>Hoang Du</t>
  </si>
  <si>
    <t>Huangshu</t>
  </si>
  <si>
    <t>KI16</t>
  </si>
  <si>
    <t>Thương Khúc</t>
  </si>
  <si>
    <t>Shangqu</t>
  </si>
  <si>
    <t>KI17</t>
  </si>
  <si>
    <t>Thạch Quan</t>
  </si>
  <si>
    <t>Shiguan</t>
  </si>
  <si>
    <t>KI18</t>
  </si>
  <si>
    <t>Âm Đô</t>
  </si>
  <si>
    <t>Yindu</t>
  </si>
  <si>
    <t>KI19</t>
  </si>
  <si>
    <t>Phúc Thông Cốc</t>
  </si>
  <si>
    <t>Futonggu</t>
  </si>
  <si>
    <t>KI20</t>
  </si>
  <si>
    <t>U Môn</t>
  </si>
  <si>
    <t>Youmen</t>
  </si>
  <si>
    <t>KI21</t>
  </si>
  <si>
    <t>Bộ Lang</t>
  </si>
  <si>
    <t>Bulang</t>
  </si>
  <si>
    <t>KI22</t>
  </si>
  <si>
    <t>Thần Phong</t>
  </si>
  <si>
    <t>Shenfeng</t>
  </si>
  <si>
    <t>KI23</t>
  </si>
  <si>
    <t>Linh Khu</t>
  </si>
  <si>
    <t>Lingxu</t>
  </si>
  <si>
    <t>KI24</t>
  </si>
  <si>
    <t>Thần Tàng</t>
  </si>
  <si>
    <t>Shencang</t>
  </si>
  <si>
    <t>KI25</t>
  </si>
  <si>
    <t>Hoắc Trung</t>
  </si>
  <si>
    <t>Yuzhong</t>
  </si>
  <si>
    <t>KI26</t>
  </si>
  <si>
    <t>Du Phủ</t>
  </si>
  <si>
    <t>Shufu</t>
  </si>
  <si>
    <t>KI27</t>
  </si>
  <si>
    <t>Pericardium Meridian</t>
  </si>
  <si>
    <t>Thiên Trì</t>
  </si>
  <si>
    <t xml:space="preserve">Tianchi </t>
  </si>
  <si>
    <t>PC1</t>
  </si>
  <si>
    <t>Thiên Tuyền</t>
  </si>
  <si>
    <t xml:space="preserve">Tianquan </t>
  </si>
  <si>
    <t>PC2</t>
  </si>
  <si>
    <t>Khúc Trạch</t>
  </si>
  <si>
    <t xml:space="preserve">Quze </t>
  </si>
  <si>
    <t>PC3</t>
  </si>
  <si>
    <t>Khích Môn</t>
  </si>
  <si>
    <t xml:space="preserve">Ximen </t>
  </si>
  <si>
    <t>PC4</t>
  </si>
  <si>
    <t>Giản Sử</t>
  </si>
  <si>
    <t xml:space="preserve">Jianshi </t>
  </si>
  <si>
    <t>PC5</t>
  </si>
  <si>
    <t>Nội Quan</t>
  </si>
  <si>
    <t xml:space="preserve">Neiguan </t>
  </si>
  <si>
    <t>PC6</t>
  </si>
  <si>
    <t>Đại Lăng</t>
  </si>
  <si>
    <t xml:space="preserve">Daling </t>
  </si>
  <si>
    <t>PC7</t>
  </si>
  <si>
    <t>Lao Cung</t>
  </si>
  <si>
    <t xml:space="preserve">Laogong </t>
  </si>
  <si>
    <t>PC8</t>
  </si>
  <si>
    <t>Trung Xung</t>
  </si>
  <si>
    <t xml:space="preserve">Zhongchong </t>
  </si>
  <si>
    <t>PC9</t>
  </si>
  <si>
    <t>San Jiao (Triple Burner) Meridian</t>
  </si>
  <si>
    <t>Quan Xung</t>
  </si>
  <si>
    <t xml:space="preserve">Guanchong </t>
  </si>
  <si>
    <t>TE1</t>
  </si>
  <si>
    <t>Dịch Môn</t>
  </si>
  <si>
    <t xml:space="preserve">Yemen </t>
  </si>
  <si>
    <t>TE2</t>
  </si>
  <si>
    <t>Trung Chữ</t>
  </si>
  <si>
    <t xml:space="preserve">Zhongzhu </t>
  </si>
  <si>
    <t>TE3</t>
  </si>
  <si>
    <t>Dương Trì</t>
  </si>
  <si>
    <t xml:space="preserve">Yangchi </t>
  </si>
  <si>
    <t>TE4</t>
  </si>
  <si>
    <t>Ngoại Quan</t>
  </si>
  <si>
    <t xml:space="preserve">Waiguan </t>
  </si>
  <si>
    <t>TE5</t>
  </si>
  <si>
    <t>Chi Câu</t>
  </si>
  <si>
    <t xml:space="preserve">Zhigou </t>
  </si>
  <si>
    <t>TE6</t>
  </si>
  <si>
    <t>Hội Tông</t>
  </si>
  <si>
    <t xml:space="preserve">Huizong </t>
  </si>
  <si>
    <t>TE7</t>
  </si>
  <si>
    <t>Tam Dương Lạc</t>
  </si>
  <si>
    <t xml:space="preserve">Sanyangluo </t>
  </si>
  <si>
    <t>TE8</t>
  </si>
  <si>
    <t>Tứ Độc</t>
  </si>
  <si>
    <t xml:space="preserve">Sidu </t>
  </si>
  <si>
    <t>TE9</t>
  </si>
  <si>
    <t>Thiên Tỉnh</t>
  </si>
  <si>
    <t xml:space="preserve">Tianjing </t>
  </si>
  <si>
    <t>TE10</t>
  </si>
  <si>
    <t>Thanh Lãnh Uyên</t>
  </si>
  <si>
    <t xml:space="preserve">Qinglengyuan </t>
  </si>
  <si>
    <t>TE11</t>
  </si>
  <si>
    <t>Tiêu Lạc</t>
  </si>
  <si>
    <t xml:space="preserve">Xiaoluo </t>
  </si>
  <si>
    <t>TE12</t>
  </si>
  <si>
    <t>Nhu Hội</t>
  </si>
  <si>
    <t xml:space="preserve">Naohui </t>
  </si>
  <si>
    <t>TE13</t>
  </si>
  <si>
    <t>Kiên Liêu</t>
  </si>
  <si>
    <t xml:space="preserve">Jianliao </t>
  </si>
  <si>
    <t>TE14</t>
  </si>
  <si>
    <t>Thiên Liêu</t>
  </si>
  <si>
    <t xml:space="preserve">Tianliao </t>
  </si>
  <si>
    <t>TE15</t>
  </si>
  <si>
    <t>Thiên Dũ</t>
  </si>
  <si>
    <t xml:space="preserve">Tianyou </t>
  </si>
  <si>
    <t>TE16</t>
  </si>
  <si>
    <t>Ế Phong</t>
  </si>
  <si>
    <t xml:space="preserve">Yifeng </t>
  </si>
  <si>
    <t>TE17</t>
  </si>
  <si>
    <t>Khế Mạch</t>
  </si>
  <si>
    <t xml:space="preserve">Chimai (Qimai) </t>
  </si>
  <si>
    <t>TE18</t>
  </si>
  <si>
    <t>Lư Tức</t>
  </si>
  <si>
    <t xml:space="preserve">Luxi </t>
  </si>
  <si>
    <t>TE19</t>
  </si>
  <si>
    <t>Giác Tôn</t>
  </si>
  <si>
    <t xml:space="preserve">Jiaosun </t>
  </si>
  <si>
    <t>TE20</t>
  </si>
  <si>
    <t>Nhĩ Môn</t>
  </si>
  <si>
    <t xml:space="preserve">Ermen </t>
  </si>
  <si>
    <t>TE21</t>
  </si>
  <si>
    <t>Nhĩ Hoà Liêu</t>
  </si>
  <si>
    <t xml:space="preserve">Erheliao </t>
  </si>
  <si>
    <t>TE22</t>
  </si>
  <si>
    <t>Ty Trúc Không</t>
  </si>
  <si>
    <t xml:space="preserve">Sizhukong </t>
  </si>
  <si>
    <t>TE23</t>
  </si>
  <si>
    <t>Gallbladder Meridian</t>
  </si>
  <si>
    <t>Đồng Tử Liêu</t>
  </si>
  <si>
    <t>Tongziliao</t>
  </si>
  <si>
    <t>GB1</t>
  </si>
  <si>
    <t>Thính Hội</t>
  </si>
  <si>
    <t>Tinghui</t>
  </si>
  <si>
    <t>GB2</t>
  </si>
  <si>
    <t>Thượng Quan</t>
  </si>
  <si>
    <t>Shangguan</t>
  </si>
  <si>
    <t>GB3</t>
  </si>
  <si>
    <t>Hàm Yến</t>
  </si>
  <si>
    <t>Hanyan</t>
  </si>
  <si>
    <t>GB4</t>
  </si>
  <si>
    <t>Huyền Lư</t>
  </si>
  <si>
    <t>Xuanlu</t>
  </si>
  <si>
    <t>GB5</t>
  </si>
  <si>
    <t>Huyền Ly</t>
  </si>
  <si>
    <t>Xuanli</t>
  </si>
  <si>
    <t>GB6</t>
  </si>
  <si>
    <t>Khúc Tân</t>
  </si>
  <si>
    <t>Qubin</t>
  </si>
  <si>
    <t>GB7</t>
  </si>
  <si>
    <t>Suất Cốc</t>
  </si>
  <si>
    <t>Shuaigu</t>
  </si>
  <si>
    <t>GB8</t>
  </si>
  <si>
    <t>Thiên Xung</t>
  </si>
  <si>
    <t>Tianchong</t>
  </si>
  <si>
    <t>GB9</t>
  </si>
  <si>
    <t>Phù Bạch</t>
  </si>
  <si>
    <t>Fubai</t>
  </si>
  <si>
    <t>GB10</t>
  </si>
  <si>
    <t>Đầu Khiếu Âm</t>
  </si>
  <si>
    <t>Touqiaoyin</t>
  </si>
  <si>
    <t>GB11</t>
  </si>
  <si>
    <t>Hoàn Cốt</t>
  </si>
  <si>
    <t>GB12</t>
  </si>
  <si>
    <t>Bản Thần</t>
  </si>
  <si>
    <t>Benshen</t>
  </si>
  <si>
    <t>GB13</t>
  </si>
  <si>
    <t>Dương Bạch</t>
  </si>
  <si>
    <t>Yangbai</t>
  </si>
  <si>
    <t>GB14</t>
  </si>
  <si>
    <t>Đầu Lâm Khấp</t>
  </si>
  <si>
    <t>Toulinqi</t>
  </si>
  <si>
    <t>GB15</t>
  </si>
  <si>
    <t>Mục Song</t>
  </si>
  <si>
    <t>Muchuang</t>
  </si>
  <si>
    <t>GB16</t>
  </si>
  <si>
    <t>Chính Doanh</t>
  </si>
  <si>
    <t>Zhengying</t>
  </si>
  <si>
    <t>GB17</t>
  </si>
  <si>
    <t>Thừa Linh</t>
  </si>
  <si>
    <t>Chengling</t>
  </si>
  <si>
    <t>GB18</t>
  </si>
  <si>
    <t>Não Không</t>
  </si>
  <si>
    <t>Naokong</t>
  </si>
  <si>
    <t>GB19</t>
  </si>
  <si>
    <t>Phong Trì</t>
  </si>
  <si>
    <t>Fengchi</t>
  </si>
  <si>
    <t>GB20</t>
  </si>
  <si>
    <t>Kiên Tỉnh</t>
  </si>
  <si>
    <t>Jianjing</t>
  </si>
  <si>
    <t>GB21</t>
  </si>
  <si>
    <t>Uyển Dịch</t>
  </si>
  <si>
    <t>Yuanye</t>
  </si>
  <si>
    <t>GB22</t>
  </si>
  <si>
    <t>Triệp Cân</t>
  </si>
  <si>
    <t>Zhejin</t>
  </si>
  <si>
    <t>GB23</t>
  </si>
  <si>
    <t>Nhật Nguyệt</t>
  </si>
  <si>
    <t>Riyue</t>
  </si>
  <si>
    <t>GB24</t>
  </si>
  <si>
    <t>Kinh Môn</t>
  </si>
  <si>
    <t>Jingmen</t>
  </si>
  <si>
    <t>GB25</t>
  </si>
  <si>
    <t>Đới Mạch</t>
  </si>
  <si>
    <t>Daimai</t>
  </si>
  <si>
    <t>GB26</t>
  </si>
  <si>
    <t>Ngũ Khu</t>
  </si>
  <si>
    <t>Wushu</t>
  </si>
  <si>
    <t>GB27</t>
  </si>
  <si>
    <t>Duy Đạo</t>
  </si>
  <si>
    <t>Weidao</t>
  </si>
  <si>
    <t>GB28</t>
  </si>
  <si>
    <t>GB29</t>
  </si>
  <si>
    <t>Hoàn Khiêu</t>
  </si>
  <si>
    <t>Huantiao</t>
  </si>
  <si>
    <t>GB30</t>
  </si>
  <si>
    <t>Phong Thị</t>
  </si>
  <si>
    <t>Fengshi</t>
  </si>
  <si>
    <t>GB31</t>
  </si>
  <si>
    <t>Trung Độc</t>
  </si>
  <si>
    <t>Zhongdu</t>
  </si>
  <si>
    <t>GB32</t>
  </si>
  <si>
    <t>Tất Dương Quan</t>
  </si>
  <si>
    <t>Xiyangguan</t>
  </si>
  <si>
    <t>GB33</t>
  </si>
  <si>
    <t>Dương Lăng Tuyền</t>
  </si>
  <si>
    <t>Yanglingquan</t>
  </si>
  <si>
    <t>GB34</t>
  </si>
  <si>
    <t>Dương Giao</t>
  </si>
  <si>
    <t>Yangjiao</t>
  </si>
  <si>
    <t>GB35</t>
  </si>
  <si>
    <t>Ngoại Khâu</t>
  </si>
  <si>
    <t>Waiqiu</t>
  </si>
  <si>
    <t>GB36</t>
  </si>
  <si>
    <t>Quang Minh</t>
  </si>
  <si>
    <t>Guangming</t>
  </si>
  <si>
    <t>GB37</t>
  </si>
  <si>
    <t>Dương Phụ</t>
  </si>
  <si>
    <t>Yangfu</t>
  </si>
  <si>
    <t>GB38</t>
  </si>
  <si>
    <t>Huyền Chung</t>
  </si>
  <si>
    <t>Xuanzhong</t>
  </si>
  <si>
    <t>GB39</t>
  </si>
  <si>
    <t>Khâu Khư</t>
  </si>
  <si>
    <t>Qiuxu</t>
  </si>
  <si>
    <t>GB40</t>
  </si>
  <si>
    <t>Túc Lâm Khấp</t>
  </si>
  <si>
    <t>Zulinqi</t>
  </si>
  <si>
    <t>GB41</t>
  </si>
  <si>
    <t>Địa Ngũ Hội</t>
  </si>
  <si>
    <t>Diwuhui</t>
  </si>
  <si>
    <t>GB42</t>
  </si>
  <si>
    <t>Hiệp Khê</t>
  </si>
  <si>
    <t>Xiaxi</t>
  </si>
  <si>
    <t>GB43</t>
  </si>
  <si>
    <t>Túc Khiếu Âm</t>
  </si>
  <si>
    <t>Zuqiaoyin</t>
  </si>
  <si>
    <t>GB44</t>
  </si>
  <si>
    <t>Liver Meridian</t>
  </si>
  <si>
    <t>Đại Đôn</t>
  </si>
  <si>
    <t>Dadun</t>
  </si>
  <si>
    <t>LR1</t>
  </si>
  <si>
    <t>Hành Gian</t>
  </si>
  <si>
    <t>Xingjian</t>
  </si>
  <si>
    <t>LR2</t>
  </si>
  <si>
    <t>Thái Xung</t>
  </si>
  <si>
    <t>Taichong</t>
  </si>
  <si>
    <t>LR3</t>
  </si>
  <si>
    <t>Trung Phong</t>
  </si>
  <si>
    <t>Zhongfeng</t>
  </si>
  <si>
    <t>LR4</t>
  </si>
  <si>
    <t>Lãi Câu</t>
  </si>
  <si>
    <t>Ligou</t>
  </si>
  <si>
    <t>LR5</t>
  </si>
  <si>
    <t>Trung Đô</t>
  </si>
  <si>
    <t>LR6</t>
  </si>
  <si>
    <t>Tất Quan</t>
  </si>
  <si>
    <t>Xiguan</t>
  </si>
  <si>
    <t>LR7</t>
  </si>
  <si>
    <t>Khúc Tuyền</t>
  </si>
  <si>
    <t>Ququan</t>
  </si>
  <si>
    <t>LR8</t>
  </si>
  <si>
    <t>Âm Bao</t>
  </si>
  <si>
    <t>Yinbao</t>
  </si>
  <si>
    <t>LR9</t>
  </si>
  <si>
    <t>Ngũ Lý</t>
  </si>
  <si>
    <t>Zuwuli</t>
  </si>
  <si>
    <t>LR10</t>
  </si>
  <si>
    <t>Âm liêm</t>
  </si>
  <si>
    <t>Yinlian</t>
  </si>
  <si>
    <t>LR11</t>
  </si>
  <si>
    <t>Cấp mạch</t>
  </si>
  <si>
    <t>Jimai</t>
  </si>
  <si>
    <t>LR12</t>
  </si>
  <si>
    <t>Chương môn</t>
  </si>
  <si>
    <t>Zhangmen</t>
  </si>
  <si>
    <t>LR13</t>
  </si>
  <si>
    <t>Kỳ môn</t>
  </si>
  <si>
    <t>Qimen</t>
  </si>
  <si>
    <t>LR14</t>
  </si>
  <si>
    <t>Mạch Nhâm</t>
  </si>
  <si>
    <t>Conception Vessel (Ren Mai)</t>
  </si>
  <si>
    <t>Hội Âm</t>
  </si>
  <si>
    <t>Huiyin</t>
  </si>
  <si>
    <t>CV1</t>
  </si>
  <si>
    <t>Khúc Cốt</t>
  </si>
  <si>
    <t>Qugu</t>
  </si>
  <si>
    <t>CV2</t>
  </si>
  <si>
    <t>Trung Cực</t>
  </si>
  <si>
    <t>Zhongji</t>
  </si>
  <si>
    <t>CV3</t>
  </si>
  <si>
    <t>Quan Nguyên</t>
  </si>
  <si>
    <t>Guanyuan</t>
  </si>
  <si>
    <t>CV4</t>
  </si>
  <si>
    <t>Thạch Môn</t>
  </si>
  <si>
    <t>Shimen</t>
  </si>
  <si>
    <t>CV5</t>
  </si>
  <si>
    <t>Khí Hải</t>
  </si>
  <si>
    <t>Qihai</t>
  </si>
  <si>
    <t>CV6</t>
  </si>
  <si>
    <t>Âm Giao</t>
  </si>
  <si>
    <t>Yinjiao</t>
  </si>
  <si>
    <t>CV7</t>
  </si>
  <si>
    <t>Thần Khuyết</t>
  </si>
  <si>
    <t>Shenque</t>
  </si>
  <si>
    <t>CV8</t>
  </si>
  <si>
    <t>Thủy Phân</t>
  </si>
  <si>
    <t>Shuifen</t>
  </si>
  <si>
    <t>CV9</t>
  </si>
  <si>
    <t>Hạ Quản</t>
  </si>
  <si>
    <t>Xiawan</t>
  </si>
  <si>
    <t>CV10</t>
  </si>
  <si>
    <t>Kiến Lý</t>
  </si>
  <si>
    <t>Jianli</t>
  </si>
  <si>
    <t>CV11</t>
  </si>
  <si>
    <t>Trung Quản</t>
  </si>
  <si>
    <t>CV12</t>
  </si>
  <si>
    <t>Thượng Quản</t>
  </si>
  <si>
    <t>Shangwan</t>
  </si>
  <si>
    <t>CV13</t>
  </si>
  <si>
    <t>Cự Khuyết</t>
  </si>
  <si>
    <t>Juque</t>
  </si>
  <si>
    <t>CV14</t>
  </si>
  <si>
    <t>Cưu Vĩ</t>
  </si>
  <si>
    <t>Jiuwei</t>
  </si>
  <si>
    <t>CV15</t>
  </si>
  <si>
    <t>Trung Đình</t>
  </si>
  <si>
    <t>Zhongting</t>
  </si>
  <si>
    <t>CV16</t>
  </si>
  <si>
    <t>Đản Trung</t>
  </si>
  <si>
    <t>Danzhong</t>
  </si>
  <si>
    <t>CV17</t>
  </si>
  <si>
    <t>Ngọc Đường</t>
  </si>
  <si>
    <t>CV18</t>
  </si>
  <si>
    <t>Tử Cung</t>
  </si>
  <si>
    <t>Zigong</t>
  </si>
  <si>
    <t>CV19</t>
  </si>
  <si>
    <t>Hoa Cái</t>
  </si>
  <si>
    <t>Huagai</t>
  </si>
  <si>
    <t>CV20</t>
  </si>
  <si>
    <t>Toàn Cơ</t>
  </si>
  <si>
    <t>Xuanji</t>
  </si>
  <si>
    <t>CV21</t>
  </si>
  <si>
    <t>Thiên Đột</t>
  </si>
  <si>
    <t>Tiantu</t>
  </si>
  <si>
    <t>CV22</t>
  </si>
  <si>
    <t>Liêm Tuyền</t>
  </si>
  <si>
    <t>Lianquan</t>
  </si>
  <si>
    <t>CV23</t>
  </si>
  <si>
    <t>Thừa Tương</t>
  </si>
  <si>
    <t>CV24</t>
  </si>
  <si>
    <t>Mạch Đốc</t>
  </si>
  <si>
    <t>Governing Vessel (Du Mai)</t>
  </si>
  <si>
    <t>Trường Cường</t>
  </si>
  <si>
    <t>Changqiang</t>
  </si>
  <si>
    <t>GV1</t>
  </si>
  <si>
    <t>Yêu Du</t>
  </si>
  <si>
    <t>Yaoshu</t>
  </si>
  <si>
    <t>GV2</t>
  </si>
  <si>
    <t>Yêu Dương Quan</t>
  </si>
  <si>
    <t>Yaoyangguan</t>
  </si>
  <si>
    <t>GV3</t>
  </si>
  <si>
    <t>Mệnh Môn</t>
  </si>
  <si>
    <t>Mingmen</t>
  </si>
  <si>
    <t>GV4</t>
  </si>
  <si>
    <t>Huyền Khu</t>
  </si>
  <si>
    <t>GV5</t>
  </si>
  <si>
    <t>Tích Trung</t>
  </si>
  <si>
    <t>Jizhong</t>
  </si>
  <si>
    <t>GV6</t>
  </si>
  <si>
    <t>Trung Khu</t>
  </si>
  <si>
    <t>Zhongshu</t>
  </si>
  <si>
    <t>GV7</t>
  </si>
  <si>
    <t>Cân Súc</t>
  </si>
  <si>
    <t>Jinsuo</t>
  </si>
  <si>
    <t>GV8</t>
  </si>
  <si>
    <t>Chí Dương</t>
  </si>
  <si>
    <t>GV9</t>
  </si>
  <si>
    <t>Linh Đài</t>
  </si>
  <si>
    <t>Lingtai</t>
  </si>
  <si>
    <t>GV10</t>
  </si>
  <si>
    <t>Thần Đạo</t>
  </si>
  <si>
    <t>GV11</t>
  </si>
  <si>
    <t>Thân Trụ</t>
  </si>
  <si>
    <t>Shenzhu</t>
  </si>
  <si>
    <t>GV12</t>
  </si>
  <si>
    <t>Đào Đạo</t>
  </si>
  <si>
    <t>Taodao</t>
  </si>
  <si>
    <t>GV13</t>
  </si>
  <si>
    <t>Đại Chùy</t>
  </si>
  <si>
    <t>Dazhui</t>
  </si>
  <si>
    <t>GV14</t>
  </si>
  <si>
    <t>Á Môn</t>
  </si>
  <si>
    <t>Yamen</t>
  </si>
  <si>
    <t>GV15</t>
  </si>
  <si>
    <t>Phong Phủ</t>
  </si>
  <si>
    <t>Fengfu</t>
  </si>
  <si>
    <t>GV16</t>
  </si>
  <si>
    <t>Não Hộ</t>
  </si>
  <si>
    <t>Naohu</t>
  </si>
  <si>
    <t>GV17</t>
  </si>
  <si>
    <t>Cường Gian</t>
  </si>
  <si>
    <t>Qiangjian</t>
  </si>
  <si>
    <t>GV18</t>
  </si>
  <si>
    <t>Hậu Đỉnh</t>
  </si>
  <si>
    <t>Houding</t>
  </si>
  <si>
    <t>GV19</t>
  </si>
  <si>
    <t>Bách Hội</t>
  </si>
  <si>
    <t>Baihui</t>
  </si>
  <si>
    <t>GV20</t>
  </si>
  <si>
    <t>Tiền Đình</t>
  </si>
  <si>
    <t>Qianding</t>
  </si>
  <si>
    <t>GV21</t>
  </si>
  <si>
    <t>Tín Hội</t>
  </si>
  <si>
    <t>Xinhui</t>
  </si>
  <si>
    <t>GV22</t>
  </si>
  <si>
    <t>Thượng Tinh</t>
  </si>
  <si>
    <t>Shangxing</t>
  </si>
  <si>
    <t>GV23</t>
  </si>
  <si>
    <t>Thần Đình</t>
  </si>
  <si>
    <t>Shenting</t>
  </si>
  <si>
    <t>GV24</t>
  </si>
  <si>
    <t>Tố Liêu</t>
  </si>
  <si>
    <t>Suliao</t>
  </si>
  <si>
    <t>GV25</t>
  </si>
  <si>
    <t>Nhân Trung</t>
  </si>
  <si>
    <t>Shuigou</t>
  </si>
  <si>
    <t>GV26</t>
  </si>
  <si>
    <t>Đài Đoan</t>
  </si>
  <si>
    <t>Duiduan</t>
  </si>
  <si>
    <t>GV27</t>
  </si>
  <si>
    <t>Ngân Giao</t>
  </si>
  <si>
    <t>GV28</t>
  </si>
  <si>
    <t>Huyệt ngoài kinh</t>
  </si>
  <si>
    <t>Extra points</t>
  </si>
  <si>
    <t>Tứ Thần Thông</t>
  </si>
  <si>
    <t>Sishencong</t>
  </si>
  <si>
    <t>EX-HN1</t>
  </si>
  <si>
    <t>Đương Dương</t>
  </si>
  <si>
    <t>Dangyang</t>
  </si>
  <si>
    <t>EX-HN2</t>
  </si>
  <si>
    <t>Ấn Đường</t>
  </si>
  <si>
    <t>Yintang</t>
  </si>
  <si>
    <t>EX-HN3</t>
  </si>
  <si>
    <t>Ngư Yêu</t>
  </si>
  <si>
    <t>Yuyao</t>
  </si>
  <si>
    <t>EX-HN4</t>
  </si>
  <si>
    <t>Thái Dương</t>
  </si>
  <si>
    <t>Taiyang</t>
  </si>
  <si>
    <t>EX-HN5</t>
  </si>
  <si>
    <t>Nhĩ Tiêm</t>
  </si>
  <si>
    <t>Erjian</t>
  </si>
  <si>
    <t>EX-HN6</t>
  </si>
  <si>
    <t>Cầu Hậu</t>
  </si>
  <si>
    <t>Qiuhou</t>
  </si>
  <si>
    <t>EX-HN7</t>
  </si>
  <si>
    <t>Tỵ Thông</t>
  </si>
  <si>
    <t>Shangyingxiang</t>
  </si>
  <si>
    <t>EX-HN8</t>
  </si>
  <si>
    <t>Nội Nghinh Hương</t>
  </si>
  <si>
    <t>Neiyingxiang</t>
  </si>
  <si>
    <t>EX-HN9</t>
  </si>
  <si>
    <t>Tụ Tuyền</t>
  </si>
  <si>
    <t>Juquan</t>
  </si>
  <si>
    <t>EX-HN10</t>
  </si>
  <si>
    <t>Hải Tuyền</t>
  </si>
  <si>
    <t>Haiquan</t>
  </si>
  <si>
    <t>EX-HN11</t>
  </si>
  <si>
    <t>Kim Tân</t>
  </si>
  <si>
    <t>Jinjin</t>
  </si>
  <si>
    <t>EX-HN12</t>
  </si>
  <si>
    <t>Ngọc Dịch</t>
  </si>
  <si>
    <t>Yuye</t>
  </si>
  <si>
    <t>EX-HN13</t>
  </si>
  <si>
    <t>Ế Minh</t>
  </si>
  <si>
    <t>Yiming</t>
  </si>
  <si>
    <t>EX-HN14</t>
  </si>
  <si>
    <t>Cảnh Bách Lao</t>
  </si>
  <si>
    <t>Jingbailao</t>
  </si>
  <si>
    <t>EX-HN15</t>
  </si>
  <si>
    <t>EX-CA1</t>
  </si>
  <si>
    <t>Suyễn Tức</t>
  </si>
  <si>
    <t>Dingchuan</t>
  </si>
  <si>
    <t>EX-B1</t>
  </si>
  <si>
    <t>Jiaji</t>
  </si>
  <si>
    <t>EX-B2</t>
  </si>
  <si>
    <t>Vị Quản Hạ Du</t>
  </si>
  <si>
    <t>Weiwanxiashu</t>
  </si>
  <si>
    <t>EX-B3</t>
  </si>
  <si>
    <t>Bĩ Căn</t>
  </si>
  <si>
    <t>Pigen</t>
  </si>
  <si>
    <t>EX-B4</t>
  </si>
  <si>
    <t>Hạ Chí Thất</t>
  </si>
  <si>
    <t>Xiazhishi</t>
  </si>
  <si>
    <t>EX-B5</t>
  </si>
  <si>
    <t>Yêu Nghi</t>
  </si>
  <si>
    <t>Yaoyi</t>
  </si>
  <si>
    <t>EX-B6</t>
  </si>
  <si>
    <t>Yêu Nhãn</t>
  </si>
  <si>
    <t>Yaoyan</t>
  </si>
  <si>
    <t>EX-B7</t>
  </si>
  <si>
    <t>Thập Thất Chùy</t>
  </si>
  <si>
    <t>Shiqizhui</t>
  </si>
  <si>
    <t>EX-B8</t>
  </si>
  <si>
    <t>Yêu Kỳ</t>
  </si>
  <si>
    <t>Yaoqi</t>
  </si>
  <si>
    <t>EX-B9</t>
  </si>
  <si>
    <t>Trửu Tiêm</t>
  </si>
  <si>
    <t>Zhoujian</t>
  </si>
  <si>
    <t>EX-UE1</t>
  </si>
  <si>
    <t>Nhị Bạch</t>
  </si>
  <si>
    <t>Erbai</t>
  </si>
  <si>
    <t>EX-UE2</t>
  </si>
  <si>
    <t>Trung Tuyền</t>
  </si>
  <si>
    <t>Zhongquan</t>
  </si>
  <si>
    <t>EX-UE3</t>
  </si>
  <si>
    <t>Trung Khôi</t>
  </si>
  <si>
    <t>Zhongkui</t>
  </si>
  <si>
    <t>EX-UE4</t>
  </si>
  <si>
    <t>Đại Cốt Không</t>
  </si>
  <si>
    <t>Dagukong</t>
  </si>
  <si>
    <t>EX-UE5</t>
  </si>
  <si>
    <t>Tiểu Cốt Không</t>
  </si>
  <si>
    <t>Xiaogukong</t>
  </si>
  <si>
    <t>EX-UE6</t>
  </si>
  <si>
    <t>Yêu Thống Điểm</t>
  </si>
  <si>
    <t>Yaotongdian</t>
  </si>
  <si>
    <t>EX-UE7</t>
  </si>
  <si>
    <t>Ngoại Lao Cung</t>
  </si>
  <si>
    <t>Wailaogong</t>
  </si>
  <si>
    <t>EX-UE8</t>
  </si>
  <si>
    <t>Bát Tà</t>
  </si>
  <si>
    <t>Baxie</t>
  </si>
  <si>
    <t>EX-UE9</t>
  </si>
  <si>
    <t>Tứ Phùng</t>
  </si>
  <si>
    <t>Sifeng</t>
  </si>
  <si>
    <t>EX-UE10</t>
  </si>
  <si>
    <t>Thập Tuyên</t>
  </si>
  <si>
    <t>Shixuan</t>
  </si>
  <si>
    <t>EX-UE11</t>
  </si>
  <si>
    <t>Khoan Cốt</t>
  </si>
  <si>
    <t>Kuangu</t>
  </si>
  <si>
    <t>EX-LE1</t>
  </si>
  <si>
    <t>Hạc Đỉnh</t>
  </si>
  <si>
    <t>Heding</t>
  </si>
  <si>
    <t>EX-LE2</t>
  </si>
  <si>
    <t>Bách Trùng Oa</t>
  </si>
  <si>
    <t>Xinei</t>
  </si>
  <si>
    <t>EX-LE3</t>
  </si>
  <si>
    <t>Nội Tất Nhãn</t>
  </si>
  <si>
    <t>Neixiyan</t>
  </si>
  <si>
    <t>EX-LE4</t>
  </si>
  <si>
    <t>Tất Nhãn</t>
  </si>
  <si>
    <t>Xiyan</t>
  </si>
  <si>
    <t>EX-LE5</t>
  </si>
  <si>
    <t>Đởm Nang</t>
  </si>
  <si>
    <t>Dannang</t>
  </si>
  <si>
    <t>EX-LE6</t>
  </si>
  <si>
    <t>Lan Vĩ</t>
  </si>
  <si>
    <t>Lanwei</t>
  </si>
  <si>
    <t>EX-LE7</t>
  </si>
  <si>
    <t>Nội Khỏa Tiêm</t>
  </si>
  <si>
    <t>Neihuaijian</t>
  </si>
  <si>
    <t>EX-LE8</t>
  </si>
  <si>
    <t>Ngoại Khỏa Tiêm</t>
  </si>
  <si>
    <t>Waihuaijian</t>
  </si>
  <si>
    <t>EX-LE9</t>
  </si>
  <si>
    <t>Bát Phong</t>
  </si>
  <si>
    <t>Bafeng</t>
  </si>
  <si>
    <t>EX-LE10</t>
  </si>
  <si>
    <t>Độc Âm</t>
  </si>
  <si>
    <t>Duyin</t>
  </si>
  <si>
    <t>EX-LE11</t>
  </si>
  <si>
    <t>Khí Đoan</t>
  </si>
  <si>
    <t>Qiduan</t>
  </si>
  <si>
    <t>EX-LE12</t>
  </si>
  <si>
    <t>Tên kỹ thuật</t>
  </si>
  <si>
    <t>Mã kỹ thuật</t>
  </si>
  <si>
    <t>Từ châm</t>
  </si>
  <si>
    <t>Laser châm</t>
  </si>
  <si>
    <t>Mai hoa châm</t>
  </si>
  <si>
    <t>Ngâm thuốc YHCT toàn thân</t>
  </si>
  <si>
    <t>Ngâm thuốc YHCT bộ phận</t>
  </si>
  <si>
    <t>Hào châm</t>
  </si>
  <si>
    <t>Nhĩ châm</t>
  </si>
  <si>
    <t>Ôn châm</t>
  </si>
  <si>
    <t>Chích lể</t>
  </si>
  <si>
    <t>8.2</t>
  </si>
  <si>
    <t>8.3</t>
  </si>
  <si>
    <t>Điện châm</t>
  </si>
  <si>
    <t>Thủy châm</t>
  </si>
  <si>
    <t>8.14</t>
  </si>
  <si>
    <t>8.19</t>
  </si>
  <si>
    <t>8.28</t>
  </si>
  <si>
    <t>Giác hơi</t>
  </si>
  <si>
    <t>Hỏa trị liệu</t>
  </si>
  <si>
    <t>Danh mục kỹ thuật, mã kỹ thuật thực hiện từ ngày 01/07/2026</t>
  </si>
  <si>
    <t xml:space="preserve">STT </t>
  </si>
  <si>
    <t>Tên chương</t>
  </si>
  <si>
    <t>Mã liên kết</t>
  </si>
  <si>
    <t>18. YHCT</t>
  </si>
  <si>
    <t>8.29 - 8.113</t>
  </si>
  <si>
    <t>Châm tê phẫu thuật loại đặc biệt</t>
  </si>
  <si>
    <t>18.1</t>
  </si>
  <si>
    <t>Châm tê phẫu thuật loại 1</t>
  </si>
  <si>
    <t>18.2</t>
  </si>
  <si>
    <t>Châm tê phẫu thuật loại 2</t>
  </si>
  <si>
    <t>18.3</t>
  </si>
  <si>
    <t>Châm tê phẫu thuật loại 3</t>
  </si>
  <si>
    <t>18.4</t>
  </si>
  <si>
    <t>Châm tê thủ thuật loại đặc biệt</t>
  </si>
  <si>
    <t>18.5</t>
  </si>
  <si>
    <t>Châm tê thủ thuật loại 1</t>
  </si>
  <si>
    <t>18.6</t>
  </si>
  <si>
    <t>Châm tê thủ thuật loại 2</t>
  </si>
  <si>
    <t>18.7</t>
  </si>
  <si>
    <t>Châm tê thủ thuật loại 3</t>
  </si>
  <si>
    <t>18.8</t>
  </si>
  <si>
    <t>3.287; 8.26</t>
  </si>
  <si>
    <t>Bó thuốc YHCT</t>
  </si>
  <si>
    <t>18.9</t>
  </si>
  <si>
    <t>3.286; 8.25</t>
  </si>
  <si>
    <t>Đặt thuốc y học cổ truyền</t>
  </si>
  <si>
    <t>18.10</t>
  </si>
  <si>
    <t>3.404 - 3.460</t>
  </si>
  <si>
    <t>Cấy chỉ điều trị</t>
  </si>
  <si>
    <t>18.11</t>
  </si>
  <si>
    <t>8.7; 8.228 - 8.277</t>
  </si>
  <si>
    <t>Cấy chỉ nâng cơ vùng mặt</t>
  </si>
  <si>
    <t>18.12</t>
  </si>
  <si>
    <t>Cấy chỉ nâng cơ vùng cơ thể (trừ mặt)</t>
  </si>
  <si>
    <t>18.13</t>
  </si>
  <si>
    <t>3.292; 8.10</t>
  </si>
  <si>
    <t>18.14</t>
  </si>
  <si>
    <t>3.288; 8.27</t>
  </si>
  <si>
    <t>Chườm thuốc cổ truyền</t>
  </si>
  <si>
    <t>18.15</t>
  </si>
  <si>
    <t>8.9; 8.451 - 8.478</t>
  </si>
  <si>
    <t>Cứu ngải</t>
  </si>
  <si>
    <t>18.16</t>
  </si>
  <si>
    <t>3.671 - 3.696</t>
  </si>
  <si>
    <t>Cứu ngải trẻ nhi</t>
  </si>
  <si>
    <t>18.17</t>
  </si>
  <si>
    <t>Điện nhĩ châm</t>
  </si>
  <si>
    <t>18.18</t>
  </si>
  <si>
    <t>8.278 - 8.321</t>
  </si>
  <si>
    <t>18.19</t>
  </si>
  <si>
    <t>3.461 - 3.531;</t>
  </si>
  <si>
    <t>Điện châm trẻ nhi</t>
  </si>
  <si>
    <t>18.20</t>
  </si>
  <si>
    <t>3.294 - 3.350</t>
  </si>
  <si>
    <t>Điện mãng châm (điện đại trường châm)</t>
  </si>
  <si>
    <t>18.21</t>
  </si>
  <si>
    <t>8.114 - 8.161</t>
  </si>
  <si>
    <t>8.479 - 8.482; 8.485</t>
  </si>
  <si>
    <t>18.22</t>
  </si>
  <si>
    <t>18.23</t>
  </si>
  <si>
    <t>Hào châm trẻ nhi</t>
  </si>
  <si>
    <t>18.24</t>
  </si>
  <si>
    <t>3.290; 8.4</t>
  </si>
  <si>
    <t>18.25</t>
  </si>
  <si>
    <t>Mãng châm (Đại trường châm)</t>
  </si>
  <si>
    <t>18.26</t>
  </si>
  <si>
    <t>18.27</t>
  </si>
  <si>
    <t>3.274; 8.13</t>
  </si>
  <si>
    <t>Kéo nắn cột sống cổ bằng phương pháp YHCT</t>
  </si>
  <si>
    <t>18.28</t>
  </si>
  <si>
    <t>Kéo nắn cột sống thắt lưng bằng phương pháp YHCT</t>
  </si>
  <si>
    <t>18.29</t>
  </si>
  <si>
    <t>Khí công dưỡng sinh trị liệu</t>
  </si>
  <si>
    <t>18.30</t>
  </si>
  <si>
    <t>3.272; 8.11</t>
  </si>
  <si>
    <t>18.31</t>
  </si>
  <si>
    <t>3.273; 8.1</t>
  </si>
  <si>
    <t>18.32</t>
  </si>
  <si>
    <t>3.271; 8.12</t>
  </si>
  <si>
    <t>18.33</t>
  </si>
  <si>
    <t>3.279; 8.18</t>
  </si>
  <si>
    <t>Nắn, bó gẫy xương cẳng chân bằng phương pháp YHCT</t>
  </si>
  <si>
    <t>18.34</t>
  </si>
  <si>
    <t>3.277; 8.16</t>
  </si>
  <si>
    <t>Nắn, bó gẫy xương cẳng tay bằng phương pháp YHCT</t>
  </si>
  <si>
    <t>18.35</t>
  </si>
  <si>
    <t>3.278; 8.17</t>
  </si>
  <si>
    <t>Nắn, bó gẫy xương cánh tay bằng phương pháp YHCT</t>
  </si>
  <si>
    <t>18.36</t>
  </si>
  <si>
    <t>Nắn, bó trật khớp cổ chân bằng phương pháp YHCT</t>
  </si>
  <si>
    <t>18.37</t>
  </si>
  <si>
    <t>Nắn, bó trật khớp khuỷu, cổ tay bằng phương pháp YHCT</t>
  </si>
  <si>
    <t>18.38</t>
  </si>
  <si>
    <t>3.285; 8.24</t>
  </si>
  <si>
    <t>18.39</t>
  </si>
  <si>
    <t>3.281; 8.23</t>
  </si>
  <si>
    <t>18.40</t>
  </si>
  <si>
    <t>18.41</t>
  </si>
  <si>
    <t>8.322 - 8.388; 8.6</t>
  </si>
  <si>
    <t>18.42</t>
  </si>
  <si>
    <t>3.532 - 3.602; 3.4183</t>
  </si>
  <si>
    <t>Thủy châm cho trẻ nhi</t>
  </si>
  <si>
    <t>18.43</t>
  </si>
  <si>
    <t>8.389 - 8.484</t>
  </si>
  <si>
    <t>Xoa bóp bấm huyệt</t>
  </si>
  <si>
    <t>18.44</t>
  </si>
  <si>
    <t>3.603; 3.604; 3.605; 3.607; 3.610; 3.611; 3.612; 3.614; 3.615; 3.616; 3.618; 3.619; 3.620; 3.622; 3.628; 3.629; 3.630; 3.624; 3.631; 3.632; 3.633; 3.634; 3.636; 3.637; 3.654; 3.661; 3.652; 3.638; 3.650; 3.651; 3.642; 3.648;</t>
  </si>
  <si>
    <t>Xoa bóp bấm huyệt cho trẻ nhi</t>
  </si>
  <si>
    <t>18.45</t>
  </si>
  <si>
    <t>3.282; 8.20</t>
  </si>
  <si>
    <t>Xông hơi thuốc YHCT</t>
  </si>
  <si>
    <t>18.46</t>
  </si>
  <si>
    <t>3.283; 8.21</t>
  </si>
  <si>
    <t>Xông khói thuốc YHCT</t>
  </si>
  <si>
    <t>18.47</t>
  </si>
  <si>
    <t>Xông thuốc YHCT bằng máy</t>
  </si>
  <si>
    <t>18.48</t>
  </si>
  <si>
    <t>Nắn, bó gãy xương bàn, ngón tay bằng phương pháp YHCT</t>
  </si>
  <si>
    <t>18.49</t>
  </si>
  <si>
    <t>Nắn, bó gãy xương gót, bàn chân, ngón chân bằng phương pháp YHCT</t>
  </si>
  <si>
    <t>18.50</t>
  </si>
  <si>
    <t>Chích tứ phùng</t>
  </si>
  <si>
    <t>18.51</t>
  </si>
  <si>
    <t>Nhĩ dán</t>
  </si>
  <si>
    <t>18.52</t>
  </si>
  <si>
    <t>Từ nhĩ châm</t>
  </si>
  <si>
    <t>18.53</t>
  </si>
  <si>
    <t>Tiểu đao châm</t>
  </si>
  <si>
    <t>18.54</t>
  </si>
  <si>
    <t>Phương pháp Diện chẩn điều trị</t>
  </si>
  <si>
    <t>18.55</t>
  </si>
  <si>
    <t>Dán thuốc cổ truyền lên huyệt</t>
  </si>
  <si>
    <t>18.56</t>
  </si>
  <si>
    <t>Bơm thuốc cổ truyền đường hậu môn</t>
  </si>
  <si>
    <t>18.57</t>
  </si>
  <si>
    <t>Cạo gió</t>
  </si>
  <si>
    <t>18.58</t>
  </si>
  <si>
    <t>Ashi acupoint</t>
  </si>
  <si>
    <t>A thị huyệt vùng đầu mặt</t>
  </si>
  <si>
    <t>A thị huyệt vùng cổ gáy</t>
  </si>
  <si>
    <t>A thị huyệt vùng ngực bụng</t>
  </si>
  <si>
    <t>A thị huyệt vùng lưng</t>
  </si>
  <si>
    <t>A thị huyệt chi trên</t>
  </si>
  <si>
    <t>AP1</t>
  </si>
  <si>
    <t>AP2</t>
  </si>
  <si>
    <t>AP3</t>
  </si>
  <si>
    <t>AP4</t>
  </si>
  <si>
    <t>AP5</t>
  </si>
  <si>
    <t>AP6</t>
  </si>
  <si>
    <t>Giáp Tích</t>
  </si>
  <si>
    <t>Giáp Tích Lưng 1</t>
  </si>
  <si>
    <t>Giáp Tích Ngực 1</t>
  </si>
  <si>
    <t>Giáp tích Ngực 2</t>
  </si>
  <si>
    <t>Giáp Tích Ngực 3</t>
  </si>
  <si>
    <t>Giáp Tích Ngực 4</t>
  </si>
  <si>
    <t>Giáp Tích Ngực 5</t>
  </si>
  <si>
    <t>Giáp Tích Ngực 6</t>
  </si>
  <si>
    <t>Giáp Tích Ngực 7</t>
  </si>
  <si>
    <t>Giáp Tích Ngực 8</t>
  </si>
  <si>
    <t>Giáp Tích Ngực 9</t>
  </si>
  <si>
    <t>Giáp Tích Ngực 10</t>
  </si>
  <si>
    <t>Giáp Tích Lưng 2</t>
  </si>
  <si>
    <t>Giáp Tích Lưng 3</t>
  </si>
  <si>
    <t>Giáp Tích Lưng 4</t>
  </si>
  <si>
    <t>Giáp Tích Lưng 5</t>
  </si>
  <si>
    <t>Giáp Tích Ngực 11</t>
  </si>
  <si>
    <t>Giáp Tích Ngực 12</t>
  </si>
  <si>
    <t>EX-B2.L1</t>
  </si>
  <si>
    <t>EX-B2.L2</t>
  </si>
  <si>
    <t>EX-B2.L3</t>
  </si>
  <si>
    <t>EX-B2.L4</t>
  </si>
  <si>
    <t>EX-B2.L5</t>
  </si>
  <si>
    <t>Giáp Tích Cổ 2</t>
  </si>
  <si>
    <t>Giáp Tích Cổ 3</t>
  </si>
  <si>
    <t>Giáp Tích Cổ 4</t>
  </si>
  <si>
    <t>Giáp Tích Cổ 5</t>
  </si>
  <si>
    <t>Giáp Tích Cổ 6</t>
  </si>
  <si>
    <t>EX-B2.C2</t>
  </si>
  <si>
    <t>EX-B2.C3</t>
  </si>
  <si>
    <t>EX-B2.C4</t>
  </si>
  <si>
    <t>EX-B2.C5</t>
  </si>
  <si>
    <t>EX-B2.C6</t>
  </si>
  <si>
    <t>Giáp Tích Cổ 7</t>
  </si>
  <si>
    <t>EX-B2.C7</t>
  </si>
  <si>
    <t>Giáp Tích Cùng 1</t>
  </si>
  <si>
    <t>EX-B2.S1</t>
  </si>
  <si>
    <t>Giáp Tích Cùng 2</t>
  </si>
  <si>
    <t>EX-B2.S2</t>
  </si>
  <si>
    <t>Giáp Tích Cùng 3</t>
  </si>
  <si>
    <t>EX-B2.S3</t>
  </si>
  <si>
    <t>Giáp Tích Cùng 4</t>
  </si>
  <si>
    <t>EX-B2.S4</t>
  </si>
  <si>
    <t>3.298</t>
  </si>
  <si>
    <t>8.486</t>
  </si>
  <si>
    <t>Shanglian</t>
  </si>
  <si>
    <t>Xuanshu</t>
  </si>
  <si>
    <t>Zhiyang</t>
  </si>
  <si>
    <t>Zhongwan</t>
  </si>
  <si>
    <t>Yutang</t>
  </si>
  <si>
    <t>Chengjiang</t>
  </si>
  <si>
    <t>3.351 - 3.403; 3.4178 - 3.4180; 8.162 - 8.227</t>
  </si>
  <si>
    <t>DỰ THẢO</t>
  </si>
  <si>
    <t>PHỤ LỤC III.3. DANH MỤC MÃ HÓA KỸ THUẬT</t>
  </si>
  <si>
    <t>EX-B2.T1</t>
  </si>
  <si>
    <t>EX-B2.T2</t>
  </si>
  <si>
    <t>EX-B2.T3</t>
  </si>
  <si>
    <t>EX-B2.T4</t>
  </si>
  <si>
    <t>EX-B2.T5</t>
  </si>
  <si>
    <t>EX-B2.T6</t>
  </si>
  <si>
    <t>EX-B2.T7</t>
  </si>
  <si>
    <t>EX-B2.T8</t>
  </si>
  <si>
    <t>EX-B2.T9</t>
  </si>
  <si>
    <t>EX-B2.T10</t>
  </si>
  <si>
    <t>EX-B2.T11</t>
  </si>
  <si>
    <t>EX-B2.T12</t>
  </si>
  <si>
    <t>Shendao</t>
  </si>
  <si>
    <t>EX-LE</t>
  </si>
  <si>
    <t>EX-HN</t>
  </si>
  <si>
    <t>Huyệt khác vùng đầu</t>
  </si>
  <si>
    <t>Kouheliao</t>
  </si>
  <si>
    <t>Huyệt khác vùng lưng</t>
  </si>
  <si>
    <t>EX-B</t>
  </si>
  <si>
    <t>Huyệt khác vùng ngực bụng</t>
  </si>
  <si>
    <t>EX-CA</t>
  </si>
  <si>
    <t>Huyệt khác vùng chi trên</t>
  </si>
  <si>
    <t>EX-UE</t>
  </si>
  <si>
    <t>Huyệt khác vùng chi dưới</t>
  </si>
  <si>
    <t>Kinh thủ dương minh Đại trường</t>
  </si>
  <si>
    <t>Kinh thủ thái âm Phế</t>
  </si>
  <si>
    <t>Kinh túc dương minh Vị</t>
  </si>
  <si>
    <t>Kinh túc thái âm Tỳ</t>
  </si>
  <si>
    <t>Kinh thủ thiếu âm Tâm</t>
  </si>
  <si>
    <t>Kinh thủ thái dương Tiểu trường</t>
  </si>
  <si>
    <t>Kinh thủ thái dương Bàng quang</t>
  </si>
  <si>
    <t>Thính Cung (bên trái)</t>
  </si>
  <si>
    <t>SI19.L</t>
  </si>
  <si>
    <t>Thính Cung (bên phải)</t>
  </si>
  <si>
    <t>SI19.R</t>
  </si>
  <si>
    <t>Thính Cung (hai bên)</t>
  </si>
  <si>
    <t>SI19.B</t>
  </si>
  <si>
    <t>Kinh túc thiếu âm Thận</t>
  </si>
  <si>
    <t>Kinh thủ quyết âm Tâm bào</t>
  </si>
  <si>
    <t>Kinh thủ thiếu dương Tam tiêu</t>
  </si>
  <si>
    <t>Kinh túc thiếu dương Đởm</t>
  </si>
  <si>
    <t>Kinh túc quyết âm Can</t>
  </si>
  <si>
    <t>A thị huyệt</t>
  </si>
  <si>
    <t>Giáp tích</t>
  </si>
  <si>
    <t>MÃ DÙNG CHUNG</t>
  </si>
  <si>
    <t>A thị huyệt chi dưới</t>
  </si>
  <si>
    <t>TÊN HUYỆT</t>
  </si>
  <si>
    <t>TÊN ĐƯỜNG KINH</t>
  </si>
  <si>
    <t>TIẾNG VIỆT</t>
  </si>
  <si>
    <t xml:space="preserve"> QUỐC TẾ </t>
  </si>
  <si>
    <t>QUỐC TẾ</t>
  </si>
  <si>
    <t>MÃ THAM CHIẾU SNOMED CT</t>
  </si>
  <si>
    <t>272743000</t>
  </si>
  <si>
    <t>Acupuncture point (body structure)</t>
  </si>
  <si>
    <t>Huyệt châm cứu</t>
  </si>
  <si>
    <t>Các huyệt kinh Thủ Thái Âm Phế</t>
  </si>
  <si>
    <t>272746008</t>
  </si>
  <si>
    <t>272747004</t>
  </si>
  <si>
    <t>272748009</t>
  </si>
  <si>
    <t>272749001</t>
  </si>
  <si>
    <t>272750001</t>
  </si>
  <si>
    <t>272751002</t>
  </si>
  <si>
    <t>272752009</t>
  </si>
  <si>
    <t>272753004</t>
  </si>
  <si>
    <t>272754005</t>
  </si>
  <si>
    <t>272755006</t>
  </si>
  <si>
    <t>272756007</t>
  </si>
  <si>
    <t xml:space="preserve">Các huyệt kinh Thủ Dương Minh Đại Trường </t>
  </si>
  <si>
    <t>272758008</t>
  </si>
  <si>
    <t>272759000</t>
  </si>
  <si>
    <t>272760005</t>
  </si>
  <si>
    <t>272761009</t>
  </si>
  <si>
    <t>272762002</t>
  </si>
  <si>
    <t>272763007</t>
  </si>
  <si>
    <t>272764001</t>
  </si>
  <si>
    <t>272765000</t>
  </si>
  <si>
    <t>272766004</t>
  </si>
  <si>
    <t>272767008</t>
  </si>
  <si>
    <t>272768003</t>
  </si>
  <si>
    <t>272769006</t>
  </si>
  <si>
    <t>272770007</t>
  </si>
  <si>
    <t>272771006</t>
  </si>
  <si>
    <t>272772004</t>
  </si>
  <si>
    <t>272773009</t>
  </si>
  <si>
    <t>272774003</t>
  </si>
  <si>
    <t>272775002</t>
  </si>
  <si>
    <t>272776001</t>
  </si>
  <si>
    <t>272777005</t>
  </si>
  <si>
    <t xml:space="preserve">Các huyệt kinh Túc Dương Minh Vị </t>
  </si>
  <si>
    <t>272778000</t>
  </si>
  <si>
    <t>Stomach acupuncture points (body structure)</t>
  </si>
  <si>
    <t>Lung acupuncture points (body structure)</t>
  </si>
  <si>
    <t>Large intestine acupuncture points (body structure)</t>
  </si>
  <si>
    <t>272779008</t>
  </si>
  <si>
    <t>272780006</t>
  </si>
  <si>
    <t>272781005</t>
  </si>
  <si>
    <t>272782003</t>
  </si>
  <si>
    <t>272783008</t>
  </si>
  <si>
    <t>272784002</t>
  </si>
  <si>
    <t>272785001</t>
  </si>
  <si>
    <t>272786000</t>
  </si>
  <si>
    <t>272787009</t>
  </si>
  <si>
    <t>272788004</t>
  </si>
  <si>
    <t>272789007</t>
  </si>
  <si>
    <t>272790003</t>
  </si>
  <si>
    <t>272791004</t>
  </si>
  <si>
    <t>272792006</t>
  </si>
  <si>
    <t>272793001</t>
  </si>
  <si>
    <t>272794007</t>
  </si>
  <si>
    <t>272796009</t>
  </si>
  <si>
    <t>272797000</t>
  </si>
  <si>
    <t>272798005</t>
  </si>
  <si>
    <t>272799002</t>
  </si>
  <si>
    <t>272800003</t>
  </si>
  <si>
    <t>272801004</t>
  </si>
  <si>
    <t>272802006</t>
  </si>
  <si>
    <t>272803001</t>
  </si>
  <si>
    <t>272804007</t>
  </si>
  <si>
    <t>272805008</t>
  </si>
  <si>
    <t>272806009</t>
  </si>
  <si>
    <t>272807000</t>
  </si>
  <si>
    <t>272808005</t>
  </si>
  <si>
    <t>272809002</t>
  </si>
  <si>
    <t>272810007</t>
  </si>
  <si>
    <t>272811006</t>
  </si>
  <si>
    <t>272812004</t>
  </si>
  <si>
    <t>272813009</t>
  </si>
  <si>
    <t>272814003</t>
  </si>
  <si>
    <t>272815002</t>
  </si>
  <si>
    <t>272816001</t>
  </si>
  <si>
    <t>272817005</t>
  </si>
  <si>
    <t>272818000</t>
  </si>
  <si>
    <t>272819008</t>
  </si>
  <si>
    <t>272820002</t>
  </si>
  <si>
    <t>272821003</t>
  </si>
  <si>
    <t>272822005</t>
  </si>
  <si>
    <t>272823000</t>
  </si>
  <si>
    <t>272824006</t>
  </si>
  <si>
    <t xml:space="preserve">Các huyệt kinh Túc Thái Âm Tỳ </t>
  </si>
  <si>
    <t>Spleen acupuncture points (body structure)</t>
  </si>
  <si>
    <t>272825007</t>
  </si>
  <si>
    <t>272826008</t>
  </si>
  <si>
    <t>272827004</t>
  </si>
  <si>
    <t>272828009</t>
  </si>
  <si>
    <t>272829001</t>
  </si>
  <si>
    <t>272830006</t>
  </si>
  <si>
    <t>272831005</t>
  </si>
  <si>
    <t>272832003</t>
  </si>
  <si>
    <t>272833008</t>
  </si>
  <si>
    <t>272834002</t>
  </si>
  <si>
    <t>272835001</t>
  </si>
  <si>
    <t>272836000</t>
  </si>
  <si>
    <t>272837009</t>
  </si>
  <si>
    <t>272838004</t>
  </si>
  <si>
    <t>272839007</t>
  </si>
  <si>
    <t>272840009</t>
  </si>
  <si>
    <t>272841008</t>
  </si>
  <si>
    <t>272842001</t>
  </si>
  <si>
    <t>272843006</t>
  </si>
  <si>
    <t>272844000</t>
  </si>
  <si>
    <t>272845004</t>
  </si>
  <si>
    <t>272846003</t>
  </si>
  <si>
    <t>272847007</t>
  </si>
  <si>
    <t>Heart acupuncture points (body structure)</t>
  </si>
  <si>
    <t>272848002</t>
  </si>
  <si>
    <t>272849005</t>
  </si>
  <si>
    <t>272850005</t>
  </si>
  <si>
    <t>272851009</t>
  </si>
  <si>
    <t>272852002</t>
  </si>
  <si>
    <t>272853007</t>
  </si>
  <si>
    <t>272854001</t>
  </si>
  <si>
    <t>272855000</t>
  </si>
  <si>
    <t>272856004</t>
  </si>
  <si>
    <t>272857008</t>
  </si>
  <si>
    <t>Small intestine acupuncture points (body structure)</t>
  </si>
  <si>
    <t xml:space="preserve">Các huyệt kinh Thủ Thái Dương Tiểu Trường </t>
  </si>
  <si>
    <t>Các huyệt kinh Thủ Thiếu Âm Tâm</t>
  </si>
  <si>
    <t>272858003</t>
  </si>
  <si>
    <t>272859006</t>
  </si>
  <si>
    <t>272860001</t>
  </si>
  <si>
    <t>272861002</t>
  </si>
  <si>
    <t>272862009</t>
  </si>
  <si>
    <t>272863004</t>
  </si>
  <si>
    <t>272864005</t>
  </si>
  <si>
    <t>272865006</t>
  </si>
  <si>
    <t>272866007</t>
  </si>
  <si>
    <t>272867003</t>
  </si>
  <si>
    <t>272868008</t>
  </si>
  <si>
    <t>272869000</t>
  </si>
  <si>
    <t>272870004</t>
  </si>
  <si>
    <t>272871000</t>
  </si>
  <si>
    <t>272872007</t>
  </si>
  <si>
    <t>272873002</t>
  </si>
  <si>
    <t>272874008</t>
  </si>
  <si>
    <t>272875009</t>
  </si>
  <si>
    <t>272876005</t>
  </si>
  <si>
    <t>272877001</t>
  </si>
  <si>
    <t>Urinary bladder acupuncture points (body structure)</t>
  </si>
  <si>
    <t>Các huyệt kinh Túc Thái Dương Bàng Quang</t>
  </si>
  <si>
    <t>272878006</t>
  </si>
  <si>
    <t>272879003</t>
  </si>
  <si>
    <t>272880000</t>
  </si>
  <si>
    <t>272881001</t>
  </si>
  <si>
    <t>272882008</t>
  </si>
  <si>
    <t>272883003</t>
  </si>
  <si>
    <t>272884009</t>
  </si>
  <si>
    <t>272885005</t>
  </si>
  <si>
    <t>272886006</t>
  </si>
  <si>
    <t>272887002</t>
  </si>
  <si>
    <t>272888007</t>
  </si>
  <si>
    <t>272889004</t>
  </si>
  <si>
    <t>272890008</t>
  </si>
  <si>
    <t>272891007</t>
  </si>
  <si>
    <t>272892000</t>
  </si>
  <si>
    <t>272893005</t>
  </si>
  <si>
    <t>272894004</t>
  </si>
  <si>
    <t>272895003</t>
  </si>
  <si>
    <t>272897006</t>
  </si>
  <si>
    <t>272898001</t>
  </si>
  <si>
    <t>272899009</t>
  </si>
  <si>
    <t>272900004</t>
  </si>
  <si>
    <t>272901000</t>
  </si>
  <si>
    <t>272902007</t>
  </si>
  <si>
    <t>272903002</t>
  </si>
  <si>
    <t>272904008</t>
  </si>
  <si>
    <t>272905009</t>
  </si>
  <si>
    <t>272906005</t>
  </si>
  <si>
    <t>272907001</t>
  </si>
  <si>
    <t>272908006</t>
  </si>
  <si>
    <t>272909003</t>
  </si>
  <si>
    <t>272910008</t>
  </si>
  <si>
    <t>272911007</t>
  </si>
  <si>
    <t>272912000</t>
  </si>
  <si>
    <t>272913005</t>
  </si>
  <si>
    <t>272914004</t>
  </si>
  <si>
    <t>272915003</t>
  </si>
  <si>
    <t>272916002</t>
  </si>
  <si>
    <t>272917006</t>
  </si>
  <si>
    <t>272918001</t>
  </si>
  <si>
    <t>272919009</t>
  </si>
  <si>
    <t>272920003</t>
  </si>
  <si>
    <t>272921004</t>
  </si>
  <si>
    <t>272922006</t>
  </si>
  <si>
    <t>272923001</t>
  </si>
  <si>
    <t>272924007</t>
  </si>
  <si>
    <t>272925008</t>
  </si>
  <si>
    <t>272926009</t>
  </si>
  <si>
    <t>272927000</t>
  </si>
  <si>
    <t>272928005</t>
  </si>
  <si>
    <t>272929002</t>
  </si>
  <si>
    <t>272930007</t>
  </si>
  <si>
    <t>272931006</t>
  </si>
  <si>
    <t>272932004</t>
  </si>
  <si>
    <t>272933009</t>
  </si>
  <si>
    <t>272934003</t>
  </si>
  <si>
    <t>272935002</t>
  </si>
  <si>
    <t>272936001</t>
  </si>
  <si>
    <t>272937005</t>
  </si>
  <si>
    <t>272939008</t>
  </si>
  <si>
    <t>272940005</t>
  </si>
  <si>
    <t>272941009</t>
  </si>
  <si>
    <t>272942002</t>
  </si>
  <si>
    <t>272943007</t>
  </si>
  <si>
    <t>272944001</t>
  </si>
  <si>
    <t>272945000</t>
  </si>
  <si>
    <t>Kidney acupuncture points (body structure)</t>
  </si>
  <si>
    <t>Các huyệt kinh Túc Thiếu Âm Thận</t>
  </si>
  <si>
    <t>272946004</t>
  </si>
  <si>
    <t>272947008</t>
  </si>
  <si>
    <t>272948003</t>
  </si>
  <si>
    <t>272949006</t>
  </si>
  <si>
    <t>272950006</t>
  </si>
  <si>
    <t>272951005</t>
  </si>
  <si>
    <t>272952003</t>
  </si>
  <si>
    <t>272953008</t>
  </si>
  <si>
    <t>272954002</t>
  </si>
  <si>
    <t>272955001</t>
  </si>
  <si>
    <t>272956000</t>
  </si>
  <si>
    <t>272957009</t>
  </si>
  <si>
    <t>272958004</t>
  </si>
  <si>
    <t>272959007</t>
  </si>
  <si>
    <t>272960002</t>
  </si>
  <si>
    <t>272961003</t>
  </si>
  <si>
    <t>272962005</t>
  </si>
  <si>
    <t>272963000</t>
  </si>
  <si>
    <t>272964006</t>
  </si>
  <si>
    <t>272965007</t>
  </si>
  <si>
    <t>272966008</t>
  </si>
  <si>
    <t>272967004</t>
  </si>
  <si>
    <t>272968009</t>
  </si>
  <si>
    <t>272969001</t>
  </si>
  <si>
    <t>272970000</t>
  </si>
  <si>
    <t>272971001</t>
  </si>
  <si>
    <t>272972008</t>
  </si>
  <si>
    <t>272973003</t>
  </si>
  <si>
    <t>Pericardium acupuncture points (body structure)</t>
  </si>
  <si>
    <t>Các huyệt kinh Thủ Quyết Âm Tâm Bào</t>
  </si>
  <si>
    <t>272974009</t>
  </si>
  <si>
    <t>272975005</t>
  </si>
  <si>
    <t>272976006</t>
  </si>
  <si>
    <t>272977002</t>
  </si>
  <si>
    <t>272978007</t>
  </si>
  <si>
    <t>272979004</t>
  </si>
  <si>
    <t>272980001</t>
  </si>
  <si>
    <t>272981002</t>
  </si>
  <si>
    <t>272982009</t>
  </si>
  <si>
    <t>272983004</t>
  </si>
  <si>
    <t>Triple energizer acupuncture points (body structure)</t>
  </si>
  <si>
    <t>Các huyệt kinh Thủ Thiếu Dương Tam Tiêu</t>
  </si>
  <si>
    <t>272995004</t>
  </si>
  <si>
    <t>272996003</t>
  </si>
  <si>
    <t>272997007</t>
  </si>
  <si>
    <t>272999005</t>
  </si>
  <si>
    <t>273000006</t>
  </si>
  <si>
    <t>273001005</t>
  </si>
  <si>
    <t>273002003</t>
  </si>
  <si>
    <t>273003008</t>
  </si>
  <si>
    <t>273004002</t>
  </si>
  <si>
    <t>273005001</t>
  </si>
  <si>
    <t>273006000</t>
  </si>
  <si>
    <t>273007009</t>
  </si>
  <si>
    <t>273008004</t>
  </si>
  <si>
    <t>Gallbladder acupuncture points (body structure)</t>
  </si>
  <si>
    <t xml:space="preserve">Các huyệt kinh Túc Thiếu Dương Đởm </t>
  </si>
  <si>
    <t>273009007</t>
  </si>
  <si>
    <t>273010002</t>
  </si>
  <si>
    <t>273011003</t>
  </si>
  <si>
    <t>273012005</t>
  </si>
  <si>
    <t>273013000</t>
  </si>
  <si>
    <t>273014006</t>
  </si>
  <si>
    <t>273015007</t>
  </si>
  <si>
    <t>273016008</t>
  </si>
  <si>
    <t>273017004</t>
  </si>
  <si>
    <t>273018009</t>
  </si>
  <si>
    <t>273019001</t>
  </si>
  <si>
    <t>273020007</t>
  </si>
  <si>
    <t>273021006</t>
  </si>
  <si>
    <t>273022004</t>
  </si>
  <si>
    <t>273023009</t>
  </si>
  <si>
    <t>273024003</t>
  </si>
  <si>
    <t>273025002</t>
  </si>
  <si>
    <t>273026001</t>
  </si>
  <si>
    <t>273027005</t>
  </si>
  <si>
    <t>273028000</t>
  </si>
  <si>
    <t>273029008</t>
  </si>
  <si>
    <t>273030003</t>
  </si>
  <si>
    <t>273031004</t>
  </si>
  <si>
    <t>273032006</t>
  </si>
  <si>
    <t>273033001</t>
  </si>
  <si>
    <t>273034007</t>
  </si>
  <si>
    <t>273035008</t>
  </si>
  <si>
    <t>273036009</t>
  </si>
  <si>
    <t>273037000</t>
  </si>
  <si>
    <t>273038005</t>
  </si>
  <si>
    <t>273039002</t>
  </si>
  <si>
    <t>273040000</t>
  </si>
  <si>
    <t>273041001</t>
  </si>
  <si>
    <t>273042008</t>
  </si>
  <si>
    <t>273043003</t>
  </si>
  <si>
    <t>273044009</t>
  </si>
  <si>
    <t>273045005</t>
  </si>
  <si>
    <t>273046006</t>
  </si>
  <si>
    <t>273047002</t>
  </si>
  <si>
    <t>273048007</t>
  </si>
  <si>
    <t>273049004</t>
  </si>
  <si>
    <t>273050004</t>
  </si>
  <si>
    <t>273051000</t>
  </si>
  <si>
    <t>273052007</t>
  </si>
  <si>
    <t>Liver acupuncture points (body structure)</t>
  </si>
  <si>
    <t>Các huyệt kinh Túc Quyết Âm Can</t>
  </si>
  <si>
    <t>273053002</t>
  </si>
  <si>
    <t>273054008</t>
  </si>
  <si>
    <t>273055009</t>
  </si>
  <si>
    <t>273056005</t>
  </si>
  <si>
    <t>273057001</t>
  </si>
  <si>
    <t>273058006</t>
  </si>
  <si>
    <t>273059003</t>
  </si>
  <si>
    <t>273060008</t>
  </si>
  <si>
    <t>273061007</t>
  </si>
  <si>
    <t>273062000</t>
  </si>
  <si>
    <t>273063005</t>
  </si>
  <si>
    <t>273064004</t>
  </si>
  <si>
    <t>273065003</t>
  </si>
  <si>
    <t>273066002</t>
  </si>
  <si>
    <t>273096007</t>
  </si>
  <si>
    <t>Conception vessel acupuncture points (body structure)</t>
  </si>
  <si>
    <t>Các huyệt mạch Nhâm</t>
  </si>
  <si>
    <t>273097003</t>
  </si>
  <si>
    <t>273098008</t>
  </si>
  <si>
    <t>273100008</t>
  </si>
  <si>
    <t>273101007</t>
  </si>
  <si>
    <t>273102000</t>
  </si>
  <si>
    <t>273103005</t>
  </si>
  <si>
    <t>273104004</t>
  </si>
  <si>
    <t>273105003</t>
  </si>
  <si>
    <t>273106002</t>
  </si>
  <si>
    <t>273107006</t>
  </si>
  <si>
    <t>273108001</t>
  </si>
  <si>
    <t>273109009</t>
  </si>
  <si>
    <t>273110004</t>
  </si>
  <si>
    <t>273111000</t>
  </si>
  <si>
    <t>273112007</t>
  </si>
  <si>
    <t>273113002</t>
  </si>
  <si>
    <t>273114008</t>
  </si>
  <si>
    <t>273115009</t>
  </si>
  <si>
    <t>273116005</t>
  </si>
  <si>
    <t>273117001</t>
  </si>
  <si>
    <t>273118006</t>
  </si>
  <si>
    <t>273119003</t>
  </si>
  <si>
    <t>273120009</t>
  </si>
  <si>
    <t>273121008</t>
  </si>
  <si>
    <t>273067006</t>
  </si>
  <si>
    <t>Governing vessel acupuncture points (body structure)</t>
  </si>
  <si>
    <t>Các huyệt mạch Đốc</t>
  </si>
  <si>
    <t>273068001</t>
  </si>
  <si>
    <t>273069009</t>
  </si>
  <si>
    <t>273070005</t>
  </si>
  <si>
    <t>273071009</t>
  </si>
  <si>
    <t>273072002</t>
  </si>
  <si>
    <t>273073007</t>
  </si>
  <si>
    <t>273074001</t>
  </si>
  <si>
    <t>273075000</t>
  </si>
  <si>
    <t>273076004</t>
  </si>
  <si>
    <t>273077008</t>
  </si>
  <si>
    <t>273078003</t>
  </si>
  <si>
    <t>273079006</t>
  </si>
  <si>
    <t>273080009</t>
  </si>
  <si>
    <t>273081008</t>
  </si>
  <si>
    <t>273082001</t>
  </si>
  <si>
    <t>273083006</t>
  </si>
  <si>
    <t>273084000</t>
  </si>
  <si>
    <t>273085004</t>
  </si>
  <si>
    <t>273086003</t>
  </si>
  <si>
    <t>273087007</t>
  </si>
  <si>
    <t>273088002</t>
  </si>
  <si>
    <t>273089005</t>
  </si>
  <si>
    <t>273090001</t>
  </si>
  <si>
    <t>273091002</t>
  </si>
  <si>
    <t>273092009</t>
  </si>
  <si>
    <t>273093004</t>
  </si>
  <si>
    <t>273094005</t>
  </si>
  <si>
    <t>273095006</t>
  </si>
  <si>
    <t>273124000</t>
  </si>
  <si>
    <t>273123006</t>
  </si>
  <si>
    <t>273125004</t>
  </si>
  <si>
    <t>273122001</t>
  </si>
  <si>
    <t>273186000</t>
  </si>
  <si>
    <t>273126003</t>
  </si>
  <si>
    <t>273128002</t>
  </si>
  <si>
    <t>273129005</t>
  </si>
  <si>
    <t>273130000</t>
  </si>
  <si>
    <t>273131001</t>
  </si>
  <si>
    <t>273132008</t>
  </si>
  <si>
    <t>273133003</t>
  </si>
  <si>
    <t>273146008</t>
  </si>
  <si>
    <t>273147004</t>
  </si>
  <si>
    <t>273149001</t>
  </si>
  <si>
    <t>273150001</t>
  </si>
  <si>
    <t>273151002</t>
  </si>
  <si>
    <t>273152009</t>
  </si>
  <si>
    <t>273153004</t>
  </si>
  <si>
    <t>273154005</t>
  </si>
  <si>
    <t>273155006</t>
  </si>
  <si>
    <t>273134009</t>
  </si>
  <si>
    <t>273143000</t>
  </si>
  <si>
    <t>273144006</t>
  </si>
  <si>
    <t>273145007</t>
  </si>
  <si>
    <t>273135005</t>
  </si>
  <si>
    <t>273136006</t>
  </si>
  <si>
    <t>273137002</t>
  </si>
  <si>
    <t>273138007</t>
  </si>
  <si>
    <t>273139004</t>
  </si>
  <si>
    <t>273140002</t>
  </si>
  <si>
    <t>273141003</t>
  </si>
  <si>
    <t>273142005</t>
  </si>
  <si>
    <r>
      <t>PHỤ LỤC III. DANH MỤC HUYỆT VÀ MÃ HÓA HUYỆT</t>
    </r>
    <r>
      <rPr>
        <i/>
        <sz val="13"/>
        <color theme="1"/>
        <rFont val="Times New Roman"/>
        <family val="1"/>
      </rPr>
      <t xml:space="preserve">
(ban hành kèm theo Quyết định số        /QĐ-BYT ngày      tháng      năm 2025 của Bộ Y tế)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</si>
</sst>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Calibri"/>
      <family val="2"/>
      <scheme val="minor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rgb="FF000000"/>
      <name val="Times New Roman"/>
      <family val="1"/>
    </font>
    <font>
      <b/>
      <sz val="13"/>
      <color theme="1"/>
      <name val="Cambria"/>
      <family val="1"/>
      <scheme val="major"/>
    </font>
    <font>
      <i/>
      <sz val="13"/>
      <color rgb="FF000000"/>
      <name val="Times New Roman"/>
      <family val="1"/>
    </font>
    <font>
      <sz val="13"/>
      <name val="Times New Roman"/>
      <family val="1"/>
    </font>
    <font>
      <i/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right" wrapText="1"/>
    </xf>
    <xf numFmtId="0" fontId="2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4" fillId="2" borderId="7" xfId="0" applyFont="1" applyFill="1" applyBorder="1" applyAlignment="1">
      <alignment horizontal="righ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vertical="center" wrapText="1"/>
    </xf>
    <xf numFmtId="49" fontId="4" fillId="0" borderId="2" xfId="0" applyNumberFormat="1" applyFont="1" applyBorder="1" applyAlignment="1">
      <alignment vertical="center" wrapText="1"/>
    </xf>
    <xf numFmtId="49" fontId="4" fillId="0" borderId="5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33"/>
  <sheetViews>
    <sheetView tabSelected="1" workbookViewId="0">
      <selection activeCell="F1533" sqref="F1533"/>
    </sheetView>
  </sheetViews>
  <sheetFormatPr defaultColWidth="9" defaultRowHeight="16.5" x14ac:dyDescent="0.25"/>
  <cols>
    <col min="1" max="1" width="12" style="3" customWidth="1"/>
    <col min="2" max="2" width="27.125" style="3" customWidth="1"/>
    <col min="3" max="3" width="11.625" style="23" customWidth="1"/>
    <col min="4" max="4" width="25.375" style="3" customWidth="1"/>
    <col min="5" max="5" width="14.75" style="3" customWidth="1"/>
    <col min="6" max="6" width="30.75" style="3" customWidth="1"/>
    <col min="7" max="7" width="30.375" style="3" customWidth="1"/>
    <col min="8" max="16384" width="9" style="3"/>
  </cols>
  <sheetData>
    <row r="1" spans="1:7" ht="47.25" customHeight="1" x14ac:dyDescent="0.25">
      <c r="A1" s="25" t="s">
        <v>1927</v>
      </c>
      <c r="B1" s="25"/>
      <c r="C1" s="25"/>
      <c r="D1" s="25"/>
      <c r="E1" s="25"/>
      <c r="F1" s="25"/>
      <c r="G1" s="25"/>
    </row>
    <row r="2" spans="1:7" x14ac:dyDescent="0.25">
      <c r="A2" s="27" t="s">
        <v>1496</v>
      </c>
      <c r="B2" s="26" t="s">
        <v>1498</v>
      </c>
      <c r="C2" s="26"/>
      <c r="D2" s="26"/>
      <c r="E2" s="26"/>
      <c r="F2" s="26" t="s">
        <v>1499</v>
      </c>
      <c r="G2" s="26"/>
    </row>
    <row r="3" spans="1:7" ht="82.5" x14ac:dyDescent="0.25">
      <c r="A3" s="27"/>
      <c r="B3" s="13" t="s">
        <v>1500</v>
      </c>
      <c r="C3" s="13" t="s">
        <v>1503</v>
      </c>
      <c r="D3" s="13" t="s">
        <v>1501</v>
      </c>
      <c r="E3" s="13" t="s">
        <v>1</v>
      </c>
      <c r="F3" s="13" t="s">
        <v>1500</v>
      </c>
      <c r="G3" s="14" t="s">
        <v>1502</v>
      </c>
    </row>
    <row r="4" spans="1:7" ht="33" x14ac:dyDescent="0.25">
      <c r="A4" s="24">
        <v>6536000</v>
      </c>
      <c r="B4" s="18" t="s">
        <v>1506</v>
      </c>
      <c r="C4" s="15" t="s">
        <v>1504</v>
      </c>
      <c r="D4" s="15" t="s">
        <v>1505</v>
      </c>
      <c r="E4" s="13"/>
      <c r="F4" s="13"/>
      <c r="G4" s="14"/>
    </row>
    <row r="5" spans="1:7" ht="33" x14ac:dyDescent="0.25">
      <c r="A5" s="24">
        <v>6536001</v>
      </c>
      <c r="B5" s="15" t="s">
        <v>1507</v>
      </c>
      <c r="C5" s="15">
        <v>272744006</v>
      </c>
      <c r="D5" s="22" t="s">
        <v>1543</v>
      </c>
      <c r="E5" s="13"/>
      <c r="F5" s="13"/>
      <c r="G5" s="14"/>
    </row>
    <row r="6" spans="1:7" x14ac:dyDescent="0.25">
      <c r="A6" s="24">
        <v>6536002</v>
      </c>
      <c r="B6" s="18" t="s">
        <v>2</v>
      </c>
      <c r="C6" s="19" t="s">
        <v>1508</v>
      </c>
      <c r="D6" s="18" t="s">
        <v>3</v>
      </c>
      <c r="E6" s="18" t="s">
        <v>4</v>
      </c>
      <c r="F6" s="16" t="s">
        <v>1477</v>
      </c>
      <c r="G6" s="16" t="s">
        <v>0</v>
      </c>
    </row>
    <row r="7" spans="1:7" x14ac:dyDescent="0.25">
      <c r="A7" s="24">
        <v>6536003</v>
      </c>
      <c r="B7" s="18" t="str">
        <f>B6&amp;" (bên trái)"</f>
        <v>Trung Phủ (bên trái)</v>
      </c>
      <c r="C7" s="23" t="str">
        <f t="shared" ref="C7:D9" si="0">C6</f>
        <v>272746008</v>
      </c>
      <c r="D7" s="18" t="str">
        <f t="shared" si="0"/>
        <v>Zhongfu</v>
      </c>
      <c r="E7" s="17" t="str">
        <f>E6&amp;".L"</f>
        <v>LU1.L</v>
      </c>
      <c r="F7" s="16" t="s">
        <v>1477</v>
      </c>
      <c r="G7" s="16" t="s">
        <v>0</v>
      </c>
    </row>
    <row r="8" spans="1:7" x14ac:dyDescent="0.25">
      <c r="A8" s="24">
        <v>6536004</v>
      </c>
      <c r="B8" s="18" t="str">
        <f>B6&amp;" (bên phải)"</f>
        <v>Trung Phủ (bên phải)</v>
      </c>
      <c r="C8" s="19" t="str">
        <f t="shared" si="0"/>
        <v>272746008</v>
      </c>
      <c r="D8" s="18" t="str">
        <f t="shared" si="0"/>
        <v>Zhongfu</v>
      </c>
      <c r="E8" s="17" t="str">
        <f>E6&amp;".R"</f>
        <v>LU1.R</v>
      </c>
      <c r="F8" s="16" t="s">
        <v>1477</v>
      </c>
      <c r="G8" s="16" t="s">
        <v>0</v>
      </c>
    </row>
    <row r="9" spans="1:7" x14ac:dyDescent="0.25">
      <c r="A9" s="24">
        <v>6536005</v>
      </c>
      <c r="B9" s="18" t="str">
        <f>B6&amp;" (hai bên)"</f>
        <v>Trung Phủ (hai bên)</v>
      </c>
      <c r="C9" s="19" t="str">
        <f t="shared" si="0"/>
        <v>272746008</v>
      </c>
      <c r="D9" s="18" t="str">
        <f t="shared" si="0"/>
        <v>Zhongfu</v>
      </c>
      <c r="E9" s="17" t="str">
        <f>E6&amp;".B"</f>
        <v>LU1.B</v>
      </c>
      <c r="F9" s="16" t="s">
        <v>1477</v>
      </c>
      <c r="G9" s="16" t="s">
        <v>0</v>
      </c>
    </row>
    <row r="10" spans="1:7" x14ac:dyDescent="0.25">
      <c r="A10" s="24">
        <v>6536006</v>
      </c>
      <c r="B10" s="18" t="s">
        <v>5</v>
      </c>
      <c r="C10" s="19" t="s">
        <v>1509</v>
      </c>
      <c r="D10" s="18" t="s">
        <v>6</v>
      </c>
      <c r="E10" s="18" t="s">
        <v>7</v>
      </c>
      <c r="F10" s="16" t="s">
        <v>1477</v>
      </c>
      <c r="G10" s="16" t="s">
        <v>0</v>
      </c>
    </row>
    <row r="11" spans="1:7" x14ac:dyDescent="0.25">
      <c r="A11" s="24">
        <v>6536007</v>
      </c>
      <c r="B11" s="18" t="str">
        <f>B10&amp;" (bên trái)"</f>
        <v>Vân Môn (bên trái)</v>
      </c>
      <c r="C11" s="23" t="str">
        <f t="shared" ref="C11:D13" si="1">C10</f>
        <v>272747004</v>
      </c>
      <c r="D11" s="18" t="str">
        <f t="shared" si="1"/>
        <v>Yunmen</v>
      </c>
      <c r="E11" s="17" t="str">
        <f>E10&amp;".L"</f>
        <v>LU2.L</v>
      </c>
      <c r="F11" s="16" t="s">
        <v>1477</v>
      </c>
      <c r="G11" s="16" t="s">
        <v>0</v>
      </c>
    </row>
    <row r="12" spans="1:7" x14ac:dyDescent="0.25">
      <c r="A12" s="24">
        <v>6536008</v>
      </c>
      <c r="B12" s="18" t="str">
        <f>B10&amp;" (bên phải)"</f>
        <v>Vân Môn (bên phải)</v>
      </c>
      <c r="C12" s="19" t="str">
        <f t="shared" si="1"/>
        <v>272747004</v>
      </c>
      <c r="D12" s="18" t="str">
        <f t="shared" si="1"/>
        <v>Yunmen</v>
      </c>
      <c r="E12" s="17" t="str">
        <f>E10&amp;".R"</f>
        <v>LU2.R</v>
      </c>
      <c r="F12" s="16" t="s">
        <v>1477</v>
      </c>
      <c r="G12" s="16" t="s">
        <v>0</v>
      </c>
    </row>
    <row r="13" spans="1:7" x14ac:dyDescent="0.25">
      <c r="A13" s="24">
        <v>6536009</v>
      </c>
      <c r="B13" s="18" t="str">
        <f>B10&amp;" (hai bên)"</f>
        <v>Vân Môn (hai bên)</v>
      </c>
      <c r="C13" s="19" t="str">
        <f t="shared" si="1"/>
        <v>272747004</v>
      </c>
      <c r="D13" s="18" t="str">
        <f t="shared" si="1"/>
        <v>Yunmen</v>
      </c>
      <c r="E13" s="17" t="str">
        <f>E10&amp;".B"</f>
        <v>LU2.B</v>
      </c>
      <c r="F13" s="16" t="s">
        <v>1477</v>
      </c>
      <c r="G13" s="16" t="s">
        <v>0</v>
      </c>
    </row>
    <row r="14" spans="1:7" x14ac:dyDescent="0.25">
      <c r="A14" s="24">
        <v>6536010</v>
      </c>
      <c r="B14" s="18" t="s">
        <v>8</v>
      </c>
      <c r="C14" s="19" t="s">
        <v>1510</v>
      </c>
      <c r="D14" s="18" t="s">
        <v>9</v>
      </c>
      <c r="E14" s="18" t="s">
        <v>10</v>
      </c>
      <c r="F14" s="16" t="s">
        <v>1477</v>
      </c>
      <c r="G14" s="16" t="s">
        <v>0</v>
      </c>
    </row>
    <row r="15" spans="1:7" x14ac:dyDescent="0.25">
      <c r="A15" s="24">
        <v>6536011</v>
      </c>
      <c r="B15" s="18" t="str">
        <f>B14&amp;" (bên trái)"</f>
        <v>Thiên Phủ (bên trái)</v>
      </c>
      <c r="C15" s="23" t="str">
        <f t="shared" ref="C15:D17" si="2">C14</f>
        <v>272748009</v>
      </c>
      <c r="D15" s="18" t="str">
        <f t="shared" si="2"/>
        <v>Tianfu</v>
      </c>
      <c r="E15" s="17" t="str">
        <f>E14&amp;".L"</f>
        <v>LU3.L</v>
      </c>
      <c r="F15" s="16" t="s">
        <v>1477</v>
      </c>
      <c r="G15" s="16" t="s">
        <v>0</v>
      </c>
    </row>
    <row r="16" spans="1:7" x14ac:dyDescent="0.25">
      <c r="A16" s="24">
        <v>6536012</v>
      </c>
      <c r="B16" s="18" t="str">
        <f>B14&amp;" (bên phải)"</f>
        <v>Thiên Phủ (bên phải)</v>
      </c>
      <c r="C16" s="19" t="str">
        <f t="shared" si="2"/>
        <v>272748009</v>
      </c>
      <c r="D16" s="18" t="str">
        <f t="shared" si="2"/>
        <v>Tianfu</v>
      </c>
      <c r="E16" s="17" t="str">
        <f>E14&amp;".R"</f>
        <v>LU3.R</v>
      </c>
      <c r="F16" s="16" t="s">
        <v>1477</v>
      </c>
      <c r="G16" s="16" t="s">
        <v>0</v>
      </c>
    </row>
    <row r="17" spans="1:7" x14ac:dyDescent="0.25">
      <c r="A17" s="24">
        <v>6536013</v>
      </c>
      <c r="B17" s="18" t="str">
        <f>B14&amp;" (hai bên)"</f>
        <v>Thiên Phủ (hai bên)</v>
      </c>
      <c r="C17" s="19" t="str">
        <f t="shared" si="2"/>
        <v>272748009</v>
      </c>
      <c r="D17" s="18" t="str">
        <f t="shared" si="2"/>
        <v>Tianfu</v>
      </c>
      <c r="E17" s="17" t="str">
        <f>E14&amp;".B"</f>
        <v>LU3.B</v>
      </c>
      <c r="F17" s="16" t="s">
        <v>1477</v>
      </c>
      <c r="G17" s="16" t="s">
        <v>0</v>
      </c>
    </row>
    <row r="18" spans="1:7" x14ac:dyDescent="0.25">
      <c r="A18" s="24">
        <v>6536014</v>
      </c>
      <c r="B18" s="18" t="s">
        <v>11</v>
      </c>
      <c r="C18" s="19" t="s">
        <v>1511</v>
      </c>
      <c r="D18" s="18" t="s">
        <v>12</v>
      </c>
      <c r="E18" s="18" t="s">
        <v>13</v>
      </c>
      <c r="F18" s="16" t="s">
        <v>1477</v>
      </c>
      <c r="G18" s="16" t="s">
        <v>0</v>
      </c>
    </row>
    <row r="19" spans="1:7" x14ac:dyDescent="0.25">
      <c r="A19" s="24">
        <v>6536015</v>
      </c>
      <c r="B19" s="18" t="str">
        <f>B18&amp;" (bên trái)"</f>
        <v>Hiệp Bạch (bên trái)</v>
      </c>
      <c r="C19" s="23" t="str">
        <f t="shared" ref="C19:D21" si="3">C18</f>
        <v>272749001</v>
      </c>
      <c r="D19" s="18" t="str">
        <f t="shared" si="3"/>
        <v>Xiabai</v>
      </c>
      <c r="E19" s="17" t="str">
        <f>E18&amp;".L"</f>
        <v>LU4.L</v>
      </c>
      <c r="F19" s="16" t="s">
        <v>1477</v>
      </c>
      <c r="G19" s="16" t="s">
        <v>0</v>
      </c>
    </row>
    <row r="20" spans="1:7" x14ac:dyDescent="0.25">
      <c r="A20" s="24">
        <v>6536016</v>
      </c>
      <c r="B20" s="18" t="str">
        <f>B18&amp;" (bên phải)"</f>
        <v>Hiệp Bạch (bên phải)</v>
      </c>
      <c r="C20" s="19" t="str">
        <f t="shared" si="3"/>
        <v>272749001</v>
      </c>
      <c r="D20" s="18" t="str">
        <f t="shared" si="3"/>
        <v>Xiabai</v>
      </c>
      <c r="E20" s="17" t="str">
        <f>E18&amp;".R"</f>
        <v>LU4.R</v>
      </c>
      <c r="F20" s="16" t="s">
        <v>1477</v>
      </c>
      <c r="G20" s="16" t="s">
        <v>0</v>
      </c>
    </row>
    <row r="21" spans="1:7" x14ac:dyDescent="0.25">
      <c r="A21" s="24">
        <v>6536017</v>
      </c>
      <c r="B21" s="18" t="str">
        <f>B18&amp;" (hai bên)"</f>
        <v>Hiệp Bạch (hai bên)</v>
      </c>
      <c r="C21" s="19" t="str">
        <f t="shared" si="3"/>
        <v>272749001</v>
      </c>
      <c r="D21" s="18" t="str">
        <f t="shared" si="3"/>
        <v>Xiabai</v>
      </c>
      <c r="E21" s="17" t="str">
        <f>E18&amp;".B"</f>
        <v>LU4.B</v>
      </c>
      <c r="F21" s="16" t="s">
        <v>1477</v>
      </c>
      <c r="G21" s="16" t="s">
        <v>0</v>
      </c>
    </row>
    <row r="22" spans="1:7" x14ac:dyDescent="0.25">
      <c r="A22" s="24">
        <v>6536018</v>
      </c>
      <c r="B22" s="18" t="s">
        <v>14</v>
      </c>
      <c r="C22" s="19" t="s">
        <v>1512</v>
      </c>
      <c r="D22" s="18" t="s">
        <v>15</v>
      </c>
      <c r="E22" s="18" t="s">
        <v>16</v>
      </c>
      <c r="F22" s="16" t="s">
        <v>1477</v>
      </c>
      <c r="G22" s="16" t="s">
        <v>0</v>
      </c>
    </row>
    <row r="23" spans="1:7" x14ac:dyDescent="0.25">
      <c r="A23" s="24">
        <v>6536019</v>
      </c>
      <c r="B23" s="18" t="str">
        <f>B22&amp;" (bên trái)"</f>
        <v>Xích Trạch (bên trái)</v>
      </c>
      <c r="C23" s="23" t="str">
        <f t="shared" ref="C23:D25" si="4">C22</f>
        <v>272750001</v>
      </c>
      <c r="D23" s="18" t="str">
        <f t="shared" si="4"/>
        <v>Chize</v>
      </c>
      <c r="E23" s="17" t="str">
        <f>E22&amp;".L"</f>
        <v>LU5.L</v>
      </c>
      <c r="F23" s="16" t="s">
        <v>1477</v>
      </c>
      <c r="G23" s="16" t="s">
        <v>0</v>
      </c>
    </row>
    <row r="24" spans="1:7" x14ac:dyDescent="0.25">
      <c r="A24" s="24">
        <v>6536020</v>
      </c>
      <c r="B24" s="18" t="str">
        <f>B22&amp;" (bên phải)"</f>
        <v>Xích Trạch (bên phải)</v>
      </c>
      <c r="C24" s="19" t="str">
        <f t="shared" si="4"/>
        <v>272750001</v>
      </c>
      <c r="D24" s="18" t="str">
        <f t="shared" si="4"/>
        <v>Chize</v>
      </c>
      <c r="E24" s="17" t="str">
        <f>E22&amp;".R"</f>
        <v>LU5.R</v>
      </c>
      <c r="F24" s="16" t="s">
        <v>1477</v>
      </c>
      <c r="G24" s="16" t="s">
        <v>0</v>
      </c>
    </row>
    <row r="25" spans="1:7" x14ac:dyDescent="0.25">
      <c r="A25" s="24">
        <v>6536021</v>
      </c>
      <c r="B25" s="18" t="str">
        <f>B22&amp;" (hai bên)"</f>
        <v>Xích Trạch (hai bên)</v>
      </c>
      <c r="C25" s="19" t="str">
        <f t="shared" si="4"/>
        <v>272750001</v>
      </c>
      <c r="D25" s="18" t="str">
        <f t="shared" si="4"/>
        <v>Chize</v>
      </c>
      <c r="E25" s="17" t="str">
        <f>E22&amp;".B"</f>
        <v>LU5.B</v>
      </c>
      <c r="F25" s="16" t="s">
        <v>1477</v>
      </c>
      <c r="G25" s="16" t="s">
        <v>0</v>
      </c>
    </row>
    <row r="26" spans="1:7" x14ac:dyDescent="0.25">
      <c r="A26" s="24">
        <v>6536022</v>
      </c>
      <c r="B26" s="18" t="s">
        <v>17</v>
      </c>
      <c r="C26" s="19" t="s">
        <v>1513</v>
      </c>
      <c r="D26" s="18" t="s">
        <v>18</v>
      </c>
      <c r="E26" s="18" t="s">
        <v>19</v>
      </c>
      <c r="F26" s="16" t="s">
        <v>1477</v>
      </c>
      <c r="G26" s="16" t="s">
        <v>0</v>
      </c>
    </row>
    <row r="27" spans="1:7" x14ac:dyDescent="0.25">
      <c r="A27" s="24">
        <v>6536023</v>
      </c>
      <c r="B27" s="18" t="str">
        <f>B26&amp;" (bên trái)"</f>
        <v>Khổng Tối (bên trái)</v>
      </c>
      <c r="C27" s="23" t="str">
        <f t="shared" ref="C27:D29" si="5">C26</f>
        <v>272751002</v>
      </c>
      <c r="D27" s="18" t="str">
        <f t="shared" si="5"/>
        <v>Kongzui</v>
      </c>
      <c r="E27" s="17" t="str">
        <f>E26&amp;".L"</f>
        <v>LU6.L</v>
      </c>
      <c r="F27" s="16" t="s">
        <v>1477</v>
      </c>
      <c r="G27" s="16" t="s">
        <v>0</v>
      </c>
    </row>
    <row r="28" spans="1:7" x14ac:dyDescent="0.25">
      <c r="A28" s="24">
        <v>6536024</v>
      </c>
      <c r="B28" s="18" t="str">
        <f>B26&amp;" (bên phải)"</f>
        <v>Khổng Tối (bên phải)</v>
      </c>
      <c r="C28" s="19" t="str">
        <f t="shared" si="5"/>
        <v>272751002</v>
      </c>
      <c r="D28" s="18" t="str">
        <f t="shared" si="5"/>
        <v>Kongzui</v>
      </c>
      <c r="E28" s="17" t="str">
        <f>E26&amp;".R"</f>
        <v>LU6.R</v>
      </c>
      <c r="F28" s="16" t="s">
        <v>1477</v>
      </c>
      <c r="G28" s="16" t="s">
        <v>0</v>
      </c>
    </row>
    <row r="29" spans="1:7" x14ac:dyDescent="0.25">
      <c r="A29" s="24">
        <v>6536025</v>
      </c>
      <c r="B29" s="18" t="str">
        <f>B26&amp;" (hai bên)"</f>
        <v>Khổng Tối (hai bên)</v>
      </c>
      <c r="C29" s="19" t="str">
        <f t="shared" si="5"/>
        <v>272751002</v>
      </c>
      <c r="D29" s="18" t="str">
        <f t="shared" si="5"/>
        <v>Kongzui</v>
      </c>
      <c r="E29" s="17" t="str">
        <f>E26&amp;".B"</f>
        <v>LU6.B</v>
      </c>
      <c r="F29" s="16" t="s">
        <v>1477</v>
      </c>
      <c r="G29" s="16" t="s">
        <v>0</v>
      </c>
    </row>
    <row r="30" spans="1:7" x14ac:dyDescent="0.25">
      <c r="A30" s="24">
        <v>6536026</v>
      </c>
      <c r="B30" s="18" t="s">
        <v>20</v>
      </c>
      <c r="C30" s="19" t="s">
        <v>1514</v>
      </c>
      <c r="D30" s="18" t="s">
        <v>21</v>
      </c>
      <c r="E30" s="18" t="s">
        <v>22</v>
      </c>
      <c r="F30" s="16" t="s">
        <v>1477</v>
      </c>
      <c r="G30" s="16" t="s">
        <v>0</v>
      </c>
    </row>
    <row r="31" spans="1:7" x14ac:dyDescent="0.25">
      <c r="A31" s="24">
        <v>6536027</v>
      </c>
      <c r="B31" s="18" t="str">
        <f>B30&amp;" (bên trái)"</f>
        <v>Liệt Khuyết (bên trái)</v>
      </c>
      <c r="C31" s="23" t="str">
        <f t="shared" ref="C31:D33" si="6">C30</f>
        <v>272752009</v>
      </c>
      <c r="D31" s="18" t="str">
        <f t="shared" si="6"/>
        <v>Lieque</v>
      </c>
      <c r="E31" s="17" t="str">
        <f>E30&amp;".L"</f>
        <v>LU7.L</v>
      </c>
      <c r="F31" s="16" t="s">
        <v>1477</v>
      </c>
      <c r="G31" s="16" t="s">
        <v>0</v>
      </c>
    </row>
    <row r="32" spans="1:7" x14ac:dyDescent="0.25">
      <c r="A32" s="24">
        <v>6536028</v>
      </c>
      <c r="B32" s="18" t="str">
        <f>B30&amp;" (bên phải)"</f>
        <v>Liệt Khuyết (bên phải)</v>
      </c>
      <c r="C32" s="19" t="str">
        <f t="shared" si="6"/>
        <v>272752009</v>
      </c>
      <c r="D32" s="18" t="str">
        <f t="shared" si="6"/>
        <v>Lieque</v>
      </c>
      <c r="E32" s="17" t="str">
        <f>E30&amp;".R"</f>
        <v>LU7.R</v>
      </c>
      <c r="F32" s="16" t="s">
        <v>1477</v>
      </c>
      <c r="G32" s="16" t="s">
        <v>0</v>
      </c>
    </row>
    <row r="33" spans="1:7" x14ac:dyDescent="0.25">
      <c r="A33" s="24">
        <v>6536029</v>
      </c>
      <c r="B33" s="18" t="str">
        <f>B30&amp;" (hai bên)"</f>
        <v>Liệt Khuyết (hai bên)</v>
      </c>
      <c r="C33" s="19" t="str">
        <f t="shared" si="6"/>
        <v>272752009</v>
      </c>
      <c r="D33" s="18" t="str">
        <f t="shared" si="6"/>
        <v>Lieque</v>
      </c>
      <c r="E33" s="17" t="str">
        <f>E30&amp;".B"</f>
        <v>LU7.B</v>
      </c>
      <c r="F33" s="16" t="s">
        <v>1477</v>
      </c>
      <c r="G33" s="16" t="s">
        <v>0</v>
      </c>
    </row>
    <row r="34" spans="1:7" x14ac:dyDescent="0.25">
      <c r="A34" s="24">
        <v>6536030</v>
      </c>
      <c r="B34" s="18" t="s">
        <v>23</v>
      </c>
      <c r="C34" s="19" t="s">
        <v>1515</v>
      </c>
      <c r="D34" s="18" t="s">
        <v>24</v>
      </c>
      <c r="E34" s="18" t="s">
        <v>25</v>
      </c>
      <c r="F34" s="16" t="s">
        <v>1477</v>
      </c>
      <c r="G34" s="16" t="s">
        <v>0</v>
      </c>
    </row>
    <row r="35" spans="1:7" x14ac:dyDescent="0.25">
      <c r="A35" s="24">
        <v>6536031</v>
      </c>
      <c r="B35" s="18" t="str">
        <f>B34&amp;" (bên trái)"</f>
        <v>Kinh Cừ (bên trái)</v>
      </c>
      <c r="C35" s="23" t="str">
        <f t="shared" ref="C35:D37" si="7">C34</f>
        <v>272753004</v>
      </c>
      <c r="D35" s="18" t="str">
        <f t="shared" si="7"/>
        <v>Jingqu</v>
      </c>
      <c r="E35" s="17" t="str">
        <f>E34&amp;".L"</f>
        <v>LU8.L</v>
      </c>
      <c r="F35" s="16" t="s">
        <v>1477</v>
      </c>
      <c r="G35" s="16" t="s">
        <v>0</v>
      </c>
    </row>
    <row r="36" spans="1:7" x14ac:dyDescent="0.25">
      <c r="A36" s="24">
        <v>6536032</v>
      </c>
      <c r="B36" s="18" t="str">
        <f>B34&amp;" (bên phải)"</f>
        <v>Kinh Cừ (bên phải)</v>
      </c>
      <c r="C36" s="19" t="str">
        <f t="shared" si="7"/>
        <v>272753004</v>
      </c>
      <c r="D36" s="18" t="str">
        <f t="shared" si="7"/>
        <v>Jingqu</v>
      </c>
      <c r="E36" s="17" t="str">
        <f>E34&amp;".R"</f>
        <v>LU8.R</v>
      </c>
      <c r="F36" s="16" t="s">
        <v>1477</v>
      </c>
      <c r="G36" s="16" t="s">
        <v>0</v>
      </c>
    </row>
    <row r="37" spans="1:7" x14ac:dyDescent="0.25">
      <c r="A37" s="24">
        <v>6536033</v>
      </c>
      <c r="B37" s="18" t="str">
        <f>B34&amp;" (hai bên)"</f>
        <v>Kinh Cừ (hai bên)</v>
      </c>
      <c r="C37" s="19" t="str">
        <f t="shared" si="7"/>
        <v>272753004</v>
      </c>
      <c r="D37" s="18" t="str">
        <f t="shared" si="7"/>
        <v>Jingqu</v>
      </c>
      <c r="E37" s="17" t="str">
        <f>E34&amp;".B"</f>
        <v>LU8.B</v>
      </c>
      <c r="F37" s="16" t="s">
        <v>1477</v>
      </c>
      <c r="G37" s="16" t="s">
        <v>0</v>
      </c>
    </row>
    <row r="38" spans="1:7" x14ac:dyDescent="0.25">
      <c r="A38" s="24">
        <v>6536034</v>
      </c>
      <c r="B38" s="18" t="s">
        <v>26</v>
      </c>
      <c r="C38" s="19" t="s">
        <v>1516</v>
      </c>
      <c r="D38" s="18" t="s">
        <v>27</v>
      </c>
      <c r="E38" s="18" t="s">
        <v>28</v>
      </c>
      <c r="F38" s="16" t="s">
        <v>1477</v>
      </c>
      <c r="G38" s="16" t="s">
        <v>0</v>
      </c>
    </row>
    <row r="39" spans="1:7" x14ac:dyDescent="0.25">
      <c r="A39" s="24">
        <v>6536035</v>
      </c>
      <c r="B39" s="18" t="str">
        <f>B38&amp;" (bên trái)"</f>
        <v>Thái Uyên (bên trái)</v>
      </c>
      <c r="C39" s="23" t="str">
        <f t="shared" ref="C39:D41" si="8">C38</f>
        <v>272754005</v>
      </c>
      <c r="D39" s="18" t="str">
        <f t="shared" si="8"/>
        <v>Taiyuan</v>
      </c>
      <c r="E39" s="17" t="str">
        <f>E38&amp;".L"</f>
        <v>LU9.L</v>
      </c>
      <c r="F39" s="16" t="s">
        <v>1477</v>
      </c>
      <c r="G39" s="16" t="s">
        <v>0</v>
      </c>
    </row>
    <row r="40" spans="1:7" x14ac:dyDescent="0.25">
      <c r="A40" s="24">
        <v>6536036</v>
      </c>
      <c r="B40" s="18" t="str">
        <f>B38&amp;" (bên phải)"</f>
        <v>Thái Uyên (bên phải)</v>
      </c>
      <c r="C40" s="19" t="str">
        <f t="shared" si="8"/>
        <v>272754005</v>
      </c>
      <c r="D40" s="18" t="str">
        <f t="shared" si="8"/>
        <v>Taiyuan</v>
      </c>
      <c r="E40" s="17" t="str">
        <f>E38&amp;".R"</f>
        <v>LU9.R</v>
      </c>
      <c r="F40" s="16" t="s">
        <v>1477</v>
      </c>
      <c r="G40" s="16" t="s">
        <v>0</v>
      </c>
    </row>
    <row r="41" spans="1:7" x14ac:dyDescent="0.25">
      <c r="A41" s="24">
        <v>6536037</v>
      </c>
      <c r="B41" s="18" t="str">
        <f>B38&amp;" (hai bên)"</f>
        <v>Thái Uyên (hai bên)</v>
      </c>
      <c r="C41" s="19" t="str">
        <f t="shared" si="8"/>
        <v>272754005</v>
      </c>
      <c r="D41" s="18" t="str">
        <f t="shared" si="8"/>
        <v>Taiyuan</v>
      </c>
      <c r="E41" s="17" t="str">
        <f>E38&amp;".B"</f>
        <v>LU9.B</v>
      </c>
      <c r="F41" s="16" t="s">
        <v>1477</v>
      </c>
      <c r="G41" s="16" t="s">
        <v>0</v>
      </c>
    </row>
    <row r="42" spans="1:7" x14ac:dyDescent="0.25">
      <c r="A42" s="24">
        <v>6536038</v>
      </c>
      <c r="B42" s="18" t="s">
        <v>29</v>
      </c>
      <c r="C42" s="19" t="s">
        <v>1517</v>
      </c>
      <c r="D42" s="18" t="s">
        <v>30</v>
      </c>
      <c r="E42" s="18" t="s">
        <v>31</v>
      </c>
      <c r="F42" s="16" t="s">
        <v>1477</v>
      </c>
      <c r="G42" s="16" t="s">
        <v>0</v>
      </c>
    </row>
    <row r="43" spans="1:7" x14ac:dyDescent="0.25">
      <c r="A43" s="24">
        <v>6536039</v>
      </c>
      <c r="B43" s="18" t="str">
        <f>B42&amp;" (bên trái)"</f>
        <v>Ngư Tế (bên trái)</v>
      </c>
      <c r="C43" s="23" t="str">
        <f t="shared" ref="C43:D45" si="9">C42</f>
        <v>272755006</v>
      </c>
      <c r="D43" s="18" t="str">
        <f t="shared" si="9"/>
        <v>Yuji</v>
      </c>
      <c r="E43" s="17" t="str">
        <f>E42&amp;".L"</f>
        <v>LU10.L</v>
      </c>
      <c r="F43" s="16" t="s">
        <v>1477</v>
      </c>
      <c r="G43" s="16" t="s">
        <v>0</v>
      </c>
    </row>
    <row r="44" spans="1:7" x14ac:dyDescent="0.25">
      <c r="A44" s="24">
        <v>6536040</v>
      </c>
      <c r="B44" s="18" t="str">
        <f>B42&amp;" (bên phải)"</f>
        <v>Ngư Tế (bên phải)</v>
      </c>
      <c r="C44" s="19" t="str">
        <f t="shared" si="9"/>
        <v>272755006</v>
      </c>
      <c r="D44" s="18" t="str">
        <f t="shared" si="9"/>
        <v>Yuji</v>
      </c>
      <c r="E44" s="17" t="str">
        <f>E42&amp;".R"</f>
        <v>LU10.R</v>
      </c>
      <c r="F44" s="16" t="s">
        <v>1477</v>
      </c>
      <c r="G44" s="16" t="s">
        <v>0</v>
      </c>
    </row>
    <row r="45" spans="1:7" x14ac:dyDescent="0.25">
      <c r="A45" s="24">
        <v>6536041</v>
      </c>
      <c r="B45" s="18" t="str">
        <f>B42&amp;" (hai bên)"</f>
        <v>Ngư Tế (hai bên)</v>
      </c>
      <c r="C45" s="19" t="str">
        <f t="shared" si="9"/>
        <v>272755006</v>
      </c>
      <c r="D45" s="18" t="str">
        <f t="shared" si="9"/>
        <v>Yuji</v>
      </c>
      <c r="E45" s="17" t="str">
        <f>E42&amp;".B"</f>
        <v>LU10.B</v>
      </c>
      <c r="F45" s="16" t="s">
        <v>1477</v>
      </c>
      <c r="G45" s="16" t="s">
        <v>0</v>
      </c>
    </row>
    <row r="46" spans="1:7" x14ac:dyDescent="0.25">
      <c r="A46" s="24">
        <v>6536042</v>
      </c>
      <c r="B46" s="18" t="s">
        <v>32</v>
      </c>
      <c r="C46" s="19" t="s">
        <v>1518</v>
      </c>
      <c r="D46" s="18" t="s">
        <v>33</v>
      </c>
      <c r="E46" s="18" t="s">
        <v>34</v>
      </c>
      <c r="F46" s="16" t="s">
        <v>1477</v>
      </c>
      <c r="G46" s="16" t="s">
        <v>0</v>
      </c>
    </row>
    <row r="47" spans="1:7" x14ac:dyDescent="0.25">
      <c r="A47" s="24">
        <v>6536043</v>
      </c>
      <c r="B47" s="18" t="str">
        <f>B46&amp;" (bên trái)"</f>
        <v>Thiếu Thương (bên trái)</v>
      </c>
      <c r="C47" s="23" t="str">
        <f t="shared" ref="C47:D49" si="10">C46</f>
        <v>272756007</v>
      </c>
      <c r="D47" s="18" t="str">
        <f t="shared" si="10"/>
        <v>Shaoshang</v>
      </c>
      <c r="E47" s="17" t="str">
        <f>E46&amp;".L"</f>
        <v>LU11.L</v>
      </c>
      <c r="F47" s="16" t="s">
        <v>1477</v>
      </c>
      <c r="G47" s="16" t="s">
        <v>0</v>
      </c>
    </row>
    <row r="48" spans="1:7" x14ac:dyDescent="0.25">
      <c r="A48" s="24">
        <v>6536044</v>
      </c>
      <c r="B48" s="18" t="str">
        <f>B46&amp;" (bên phải)"</f>
        <v>Thiếu Thương (bên phải)</v>
      </c>
      <c r="C48" s="19" t="str">
        <f t="shared" si="10"/>
        <v>272756007</v>
      </c>
      <c r="D48" s="18" t="str">
        <f t="shared" si="10"/>
        <v>Shaoshang</v>
      </c>
      <c r="E48" s="17" t="str">
        <f>E46&amp;".R"</f>
        <v>LU11.R</v>
      </c>
      <c r="F48" s="16" t="s">
        <v>1477</v>
      </c>
      <c r="G48" s="16" t="s">
        <v>0</v>
      </c>
    </row>
    <row r="49" spans="1:7" x14ac:dyDescent="0.25">
      <c r="A49" s="24">
        <v>6536045</v>
      </c>
      <c r="B49" s="18" t="str">
        <f>B46&amp;" (hai bên)"</f>
        <v>Thiếu Thương (hai bên)</v>
      </c>
      <c r="C49" s="19" t="str">
        <f t="shared" si="10"/>
        <v>272756007</v>
      </c>
      <c r="D49" s="18" t="str">
        <f t="shared" si="10"/>
        <v>Shaoshang</v>
      </c>
      <c r="E49" s="17" t="str">
        <f>E46&amp;".B"</f>
        <v>LU11.B</v>
      </c>
      <c r="F49" s="16" t="s">
        <v>1477</v>
      </c>
      <c r="G49" s="16" t="s">
        <v>0</v>
      </c>
    </row>
    <row r="50" spans="1:7" ht="39.75" customHeight="1" x14ac:dyDescent="0.25">
      <c r="A50" s="24">
        <v>6536046</v>
      </c>
      <c r="B50" s="18" t="s">
        <v>1519</v>
      </c>
      <c r="C50" s="15">
        <v>272757003</v>
      </c>
      <c r="D50" s="22" t="s">
        <v>1544</v>
      </c>
      <c r="E50" s="17"/>
      <c r="F50" s="16"/>
      <c r="G50" s="16"/>
    </row>
    <row r="51" spans="1:7" x14ac:dyDescent="0.25">
      <c r="A51" s="24">
        <v>6536047</v>
      </c>
      <c r="B51" s="18" t="s">
        <v>36</v>
      </c>
      <c r="C51" s="19" t="s">
        <v>1520</v>
      </c>
      <c r="D51" s="18" t="s">
        <v>37</v>
      </c>
      <c r="E51" s="18" t="s">
        <v>38</v>
      </c>
      <c r="F51" s="19" t="s">
        <v>1476</v>
      </c>
      <c r="G51" s="19" t="s">
        <v>35</v>
      </c>
    </row>
    <row r="52" spans="1:7" x14ac:dyDescent="0.25">
      <c r="A52" s="24">
        <v>6536048</v>
      </c>
      <c r="B52" s="18" t="str">
        <f>B51&amp;" (bên trái)"</f>
        <v>Thương Dương (bên trái)</v>
      </c>
      <c r="C52" s="23" t="str">
        <f t="shared" ref="C52:D54" si="11">C51</f>
        <v>272758008</v>
      </c>
      <c r="D52" s="18" t="str">
        <f t="shared" si="11"/>
        <v>Shangyang</v>
      </c>
      <c r="E52" s="17" t="str">
        <f>E51&amp;".L"</f>
        <v>LI1.L</v>
      </c>
      <c r="F52" s="19" t="s">
        <v>1476</v>
      </c>
      <c r="G52" s="19" t="s">
        <v>35</v>
      </c>
    </row>
    <row r="53" spans="1:7" x14ac:dyDescent="0.25">
      <c r="A53" s="24">
        <v>6536049</v>
      </c>
      <c r="B53" s="18" t="str">
        <f>B51&amp;" (bên phải)"</f>
        <v>Thương Dương (bên phải)</v>
      </c>
      <c r="C53" s="19" t="str">
        <f t="shared" si="11"/>
        <v>272758008</v>
      </c>
      <c r="D53" s="18" t="str">
        <f t="shared" si="11"/>
        <v>Shangyang</v>
      </c>
      <c r="E53" s="17" t="str">
        <f>E51&amp;".R"</f>
        <v>LI1.R</v>
      </c>
      <c r="F53" s="19" t="s">
        <v>1476</v>
      </c>
      <c r="G53" s="19" t="s">
        <v>35</v>
      </c>
    </row>
    <row r="54" spans="1:7" x14ac:dyDescent="0.25">
      <c r="A54" s="24">
        <v>6536050</v>
      </c>
      <c r="B54" s="18" t="str">
        <f>B51&amp;" (hai bên)"</f>
        <v>Thương Dương (hai bên)</v>
      </c>
      <c r="C54" s="19" t="str">
        <f t="shared" si="11"/>
        <v>272758008</v>
      </c>
      <c r="D54" s="18" t="str">
        <f t="shared" si="11"/>
        <v>Shangyang</v>
      </c>
      <c r="E54" s="17" t="str">
        <f>E51&amp;".B"</f>
        <v>LI1.B</v>
      </c>
      <c r="F54" s="19" t="s">
        <v>1476</v>
      </c>
      <c r="G54" s="19" t="s">
        <v>35</v>
      </c>
    </row>
    <row r="55" spans="1:7" x14ac:dyDescent="0.25">
      <c r="A55" s="24">
        <v>6536051</v>
      </c>
      <c r="B55" s="18" t="s">
        <v>39</v>
      </c>
      <c r="C55" s="19" t="s">
        <v>1521</v>
      </c>
      <c r="D55" s="18" t="s">
        <v>1103</v>
      </c>
      <c r="E55" s="18" t="s">
        <v>40</v>
      </c>
      <c r="F55" s="19" t="s">
        <v>1476</v>
      </c>
      <c r="G55" s="19" t="s">
        <v>35</v>
      </c>
    </row>
    <row r="56" spans="1:7" x14ac:dyDescent="0.25">
      <c r="A56" s="24">
        <v>6536052</v>
      </c>
      <c r="B56" s="18" t="str">
        <f>B55&amp;" (bên trái)"</f>
        <v>Nhị Gian (bên trái)</v>
      </c>
      <c r="C56" s="23" t="str">
        <f t="shared" ref="C56:D58" si="12">C55</f>
        <v>272759000</v>
      </c>
      <c r="D56" s="18" t="str">
        <f t="shared" si="12"/>
        <v>Erjian</v>
      </c>
      <c r="E56" s="17" t="str">
        <f>E55&amp;".L"</f>
        <v>LI2.L</v>
      </c>
      <c r="F56" s="19" t="s">
        <v>1476</v>
      </c>
      <c r="G56" s="19" t="s">
        <v>35</v>
      </c>
    </row>
    <row r="57" spans="1:7" x14ac:dyDescent="0.25">
      <c r="A57" s="24">
        <v>6536053</v>
      </c>
      <c r="B57" s="18" t="str">
        <f>B55&amp;" (bên phải)"</f>
        <v>Nhị Gian (bên phải)</v>
      </c>
      <c r="C57" s="19" t="str">
        <f t="shared" si="12"/>
        <v>272759000</v>
      </c>
      <c r="D57" s="18" t="str">
        <f t="shared" si="12"/>
        <v>Erjian</v>
      </c>
      <c r="E57" s="17" t="str">
        <f>E55&amp;".R"</f>
        <v>LI2.R</v>
      </c>
      <c r="F57" s="19" t="s">
        <v>1476</v>
      </c>
      <c r="G57" s="19" t="s">
        <v>35</v>
      </c>
    </row>
    <row r="58" spans="1:7" x14ac:dyDescent="0.25">
      <c r="A58" s="24">
        <v>6536054</v>
      </c>
      <c r="B58" s="18" t="str">
        <f>B55&amp;" (hai bên)"</f>
        <v>Nhị Gian (hai bên)</v>
      </c>
      <c r="C58" s="19" t="str">
        <f t="shared" si="12"/>
        <v>272759000</v>
      </c>
      <c r="D58" s="18" t="str">
        <f t="shared" si="12"/>
        <v>Erjian</v>
      </c>
      <c r="E58" s="17" t="str">
        <f>E55&amp;".B"</f>
        <v>LI2.B</v>
      </c>
      <c r="F58" s="19" t="s">
        <v>1476</v>
      </c>
      <c r="G58" s="19" t="s">
        <v>35</v>
      </c>
    </row>
    <row r="59" spans="1:7" x14ac:dyDescent="0.25">
      <c r="A59" s="24">
        <v>6536055</v>
      </c>
      <c r="B59" s="18" t="s">
        <v>41</v>
      </c>
      <c r="C59" s="19" t="s">
        <v>1522</v>
      </c>
      <c r="D59" s="18" t="s">
        <v>42</v>
      </c>
      <c r="E59" s="18" t="s">
        <v>43</v>
      </c>
      <c r="F59" s="19" t="s">
        <v>1476</v>
      </c>
      <c r="G59" s="19" t="s">
        <v>35</v>
      </c>
    </row>
    <row r="60" spans="1:7" x14ac:dyDescent="0.25">
      <c r="A60" s="24">
        <v>6536056</v>
      </c>
      <c r="B60" s="18" t="str">
        <f>B59&amp;" (bên trái)"</f>
        <v>Tam Gian (bên trái)</v>
      </c>
      <c r="C60" s="23" t="str">
        <f t="shared" ref="C60:D62" si="13">C59</f>
        <v>272760005</v>
      </c>
      <c r="D60" s="18" t="str">
        <f t="shared" si="13"/>
        <v>Sanjian</v>
      </c>
      <c r="E60" s="17" t="str">
        <f>E59&amp;".L"</f>
        <v>LI3.L</v>
      </c>
      <c r="F60" s="19" t="s">
        <v>1476</v>
      </c>
      <c r="G60" s="19" t="s">
        <v>35</v>
      </c>
    </row>
    <row r="61" spans="1:7" x14ac:dyDescent="0.25">
      <c r="A61" s="24">
        <v>6536057</v>
      </c>
      <c r="B61" s="18" t="str">
        <f>B59&amp;" (bên phải)"</f>
        <v>Tam Gian (bên phải)</v>
      </c>
      <c r="C61" s="19" t="str">
        <f t="shared" si="13"/>
        <v>272760005</v>
      </c>
      <c r="D61" s="18" t="str">
        <f t="shared" si="13"/>
        <v>Sanjian</v>
      </c>
      <c r="E61" s="17" t="str">
        <f>E59&amp;".R"</f>
        <v>LI3.R</v>
      </c>
      <c r="F61" s="19" t="s">
        <v>1476</v>
      </c>
      <c r="G61" s="19" t="s">
        <v>35</v>
      </c>
    </row>
    <row r="62" spans="1:7" x14ac:dyDescent="0.25">
      <c r="A62" s="24">
        <v>6536058</v>
      </c>
      <c r="B62" s="18" t="str">
        <f>B59&amp;" (hai bên)"</f>
        <v>Tam Gian (hai bên)</v>
      </c>
      <c r="C62" s="19" t="str">
        <f t="shared" si="13"/>
        <v>272760005</v>
      </c>
      <c r="D62" s="18" t="str">
        <f t="shared" si="13"/>
        <v>Sanjian</v>
      </c>
      <c r="E62" s="17" t="str">
        <f>E59&amp;".B"</f>
        <v>LI3.B</v>
      </c>
      <c r="F62" s="19" t="s">
        <v>1476</v>
      </c>
      <c r="G62" s="19" t="s">
        <v>35</v>
      </c>
    </row>
    <row r="63" spans="1:7" x14ac:dyDescent="0.25">
      <c r="A63" s="24">
        <v>6536059</v>
      </c>
      <c r="B63" s="18" t="s">
        <v>44</v>
      </c>
      <c r="C63" s="19" t="s">
        <v>1523</v>
      </c>
      <c r="D63" s="18" t="s">
        <v>45</v>
      </c>
      <c r="E63" s="18" t="s">
        <v>46</v>
      </c>
      <c r="F63" s="19" t="s">
        <v>1476</v>
      </c>
      <c r="G63" s="19" t="s">
        <v>35</v>
      </c>
    </row>
    <row r="64" spans="1:7" x14ac:dyDescent="0.25">
      <c r="A64" s="24">
        <v>6536060</v>
      </c>
      <c r="B64" s="18" t="str">
        <f>B63&amp;" (bên trái)"</f>
        <v>Hợp Cốc (bên trái)</v>
      </c>
      <c r="C64" s="23" t="str">
        <f t="shared" ref="C64:D66" si="14">C63</f>
        <v>272761009</v>
      </c>
      <c r="D64" s="18" t="str">
        <f t="shared" si="14"/>
        <v>Hegu</v>
      </c>
      <c r="E64" s="17" t="str">
        <f>E63&amp;".L"</f>
        <v>LI4.L</v>
      </c>
      <c r="F64" s="19" t="s">
        <v>1476</v>
      </c>
      <c r="G64" s="19" t="s">
        <v>35</v>
      </c>
    </row>
    <row r="65" spans="1:7" x14ac:dyDescent="0.25">
      <c r="A65" s="24">
        <v>6536061</v>
      </c>
      <c r="B65" s="18" t="str">
        <f>B63&amp;" (bên phải)"</f>
        <v>Hợp Cốc (bên phải)</v>
      </c>
      <c r="C65" s="19" t="str">
        <f t="shared" si="14"/>
        <v>272761009</v>
      </c>
      <c r="D65" s="18" t="str">
        <f t="shared" si="14"/>
        <v>Hegu</v>
      </c>
      <c r="E65" s="17" t="str">
        <f>E63&amp;".R"</f>
        <v>LI4.R</v>
      </c>
      <c r="F65" s="19" t="s">
        <v>1476</v>
      </c>
      <c r="G65" s="19" t="s">
        <v>35</v>
      </c>
    </row>
    <row r="66" spans="1:7" x14ac:dyDescent="0.25">
      <c r="A66" s="24">
        <v>6536062</v>
      </c>
      <c r="B66" s="18" t="str">
        <f>B63&amp;" (hai bên)"</f>
        <v>Hợp Cốc (hai bên)</v>
      </c>
      <c r="C66" s="19" t="str">
        <f t="shared" si="14"/>
        <v>272761009</v>
      </c>
      <c r="D66" s="18" t="str">
        <f t="shared" si="14"/>
        <v>Hegu</v>
      </c>
      <c r="E66" s="17" t="str">
        <f>E63&amp;".B"</f>
        <v>LI4.B</v>
      </c>
      <c r="F66" s="19" t="s">
        <v>1476</v>
      </c>
      <c r="G66" s="19" t="s">
        <v>35</v>
      </c>
    </row>
    <row r="67" spans="1:7" x14ac:dyDescent="0.25">
      <c r="A67" s="24">
        <v>6536063</v>
      </c>
      <c r="B67" s="18" t="s">
        <v>47</v>
      </c>
      <c r="C67" s="19" t="s">
        <v>1524</v>
      </c>
      <c r="D67" s="18" t="s">
        <v>48</v>
      </c>
      <c r="E67" s="18" t="s">
        <v>49</v>
      </c>
      <c r="F67" s="19" t="s">
        <v>1476</v>
      </c>
      <c r="G67" s="19" t="s">
        <v>35</v>
      </c>
    </row>
    <row r="68" spans="1:7" x14ac:dyDescent="0.25">
      <c r="A68" s="24">
        <v>6536064</v>
      </c>
      <c r="B68" s="18" t="str">
        <f>B67&amp;" (bên trái)"</f>
        <v>Dương Khê (bên trái)</v>
      </c>
      <c r="C68" s="23" t="str">
        <f t="shared" ref="C68:D70" si="15">C67</f>
        <v>272762002</v>
      </c>
      <c r="D68" s="18" t="str">
        <f t="shared" si="15"/>
        <v>Yangxi</v>
      </c>
      <c r="E68" s="17" t="str">
        <f>E67&amp;".L"</f>
        <v>LI5.L</v>
      </c>
      <c r="F68" s="19" t="s">
        <v>1476</v>
      </c>
      <c r="G68" s="19" t="s">
        <v>35</v>
      </c>
    </row>
    <row r="69" spans="1:7" x14ac:dyDescent="0.25">
      <c r="A69" s="24">
        <v>6536065</v>
      </c>
      <c r="B69" s="18" t="str">
        <f>B67&amp;" (bên phải)"</f>
        <v>Dương Khê (bên phải)</v>
      </c>
      <c r="C69" s="19" t="str">
        <f t="shared" si="15"/>
        <v>272762002</v>
      </c>
      <c r="D69" s="18" t="str">
        <f t="shared" si="15"/>
        <v>Yangxi</v>
      </c>
      <c r="E69" s="17" t="str">
        <f>E67&amp;".R"</f>
        <v>LI5.R</v>
      </c>
      <c r="F69" s="19" t="s">
        <v>1476</v>
      </c>
      <c r="G69" s="19" t="s">
        <v>35</v>
      </c>
    </row>
    <row r="70" spans="1:7" x14ac:dyDescent="0.25">
      <c r="A70" s="24">
        <v>6536066</v>
      </c>
      <c r="B70" s="18" t="str">
        <f>B67&amp;" (hai bên)"</f>
        <v>Dương Khê (hai bên)</v>
      </c>
      <c r="C70" s="19" t="str">
        <f t="shared" si="15"/>
        <v>272762002</v>
      </c>
      <c r="D70" s="18" t="str">
        <f t="shared" si="15"/>
        <v>Yangxi</v>
      </c>
      <c r="E70" s="17" t="str">
        <f>E67&amp;".B"</f>
        <v>LI5.B</v>
      </c>
      <c r="F70" s="19" t="s">
        <v>1476</v>
      </c>
      <c r="G70" s="19" t="s">
        <v>35</v>
      </c>
    </row>
    <row r="71" spans="1:7" x14ac:dyDescent="0.25">
      <c r="A71" s="24">
        <v>6536067</v>
      </c>
      <c r="B71" s="18" t="s">
        <v>50</v>
      </c>
      <c r="C71" s="19" t="s">
        <v>1525</v>
      </c>
      <c r="D71" s="18" t="s">
        <v>51</v>
      </c>
      <c r="E71" s="18" t="s">
        <v>52</v>
      </c>
      <c r="F71" s="19" t="s">
        <v>1476</v>
      </c>
      <c r="G71" s="19" t="s">
        <v>35</v>
      </c>
    </row>
    <row r="72" spans="1:7" x14ac:dyDescent="0.25">
      <c r="A72" s="24">
        <v>6536068</v>
      </c>
      <c r="B72" s="18" t="str">
        <f>B71&amp;" (bên trái)"</f>
        <v>Thiên Lịch (bên trái)</v>
      </c>
      <c r="C72" s="23" t="str">
        <f t="shared" ref="C72:D74" si="16">C71</f>
        <v>272763007</v>
      </c>
      <c r="D72" s="18" t="str">
        <f t="shared" si="16"/>
        <v xml:space="preserve">Pianli </v>
      </c>
      <c r="E72" s="17" t="str">
        <f>E71&amp;".L"</f>
        <v>LI6.L</v>
      </c>
      <c r="F72" s="19" t="s">
        <v>1476</v>
      </c>
      <c r="G72" s="19" t="s">
        <v>35</v>
      </c>
    </row>
    <row r="73" spans="1:7" x14ac:dyDescent="0.25">
      <c r="A73" s="24">
        <v>6536069</v>
      </c>
      <c r="B73" s="18" t="str">
        <f>B71&amp;" (bên phải)"</f>
        <v>Thiên Lịch (bên phải)</v>
      </c>
      <c r="C73" s="19" t="str">
        <f t="shared" si="16"/>
        <v>272763007</v>
      </c>
      <c r="D73" s="18" t="str">
        <f t="shared" si="16"/>
        <v xml:space="preserve">Pianli </v>
      </c>
      <c r="E73" s="17" t="str">
        <f>E71&amp;".R"</f>
        <v>LI6.R</v>
      </c>
      <c r="F73" s="19" t="s">
        <v>1476</v>
      </c>
      <c r="G73" s="19" t="s">
        <v>35</v>
      </c>
    </row>
    <row r="74" spans="1:7" x14ac:dyDescent="0.25">
      <c r="A74" s="24">
        <v>6536070</v>
      </c>
      <c r="B74" s="18" t="str">
        <f>B71&amp;" (hai bên)"</f>
        <v>Thiên Lịch (hai bên)</v>
      </c>
      <c r="C74" s="19" t="str">
        <f t="shared" si="16"/>
        <v>272763007</v>
      </c>
      <c r="D74" s="18" t="str">
        <f t="shared" si="16"/>
        <v xml:space="preserve">Pianli </v>
      </c>
      <c r="E74" s="17" t="str">
        <f>E71&amp;".B"</f>
        <v>LI6.B</v>
      </c>
      <c r="F74" s="19" t="s">
        <v>1476</v>
      </c>
      <c r="G74" s="19" t="s">
        <v>35</v>
      </c>
    </row>
    <row r="75" spans="1:7" x14ac:dyDescent="0.25">
      <c r="A75" s="24">
        <v>6536071</v>
      </c>
      <c r="B75" s="18" t="s">
        <v>53</v>
      </c>
      <c r="C75" s="19" t="s">
        <v>1526</v>
      </c>
      <c r="D75" s="18" t="s">
        <v>54</v>
      </c>
      <c r="E75" s="18" t="s">
        <v>55</v>
      </c>
      <c r="F75" s="19" t="s">
        <v>1476</v>
      </c>
      <c r="G75" s="19" t="s">
        <v>35</v>
      </c>
    </row>
    <row r="76" spans="1:7" x14ac:dyDescent="0.25">
      <c r="A76" s="24">
        <v>6536072</v>
      </c>
      <c r="B76" s="18" t="str">
        <f>B75&amp;" (bên trái)"</f>
        <v>Ôn Lưu (bên trái)</v>
      </c>
      <c r="C76" s="23" t="str">
        <f t="shared" ref="C76:D78" si="17">C75</f>
        <v>272764001</v>
      </c>
      <c r="D76" s="18" t="str">
        <f t="shared" si="17"/>
        <v>Wenliu</v>
      </c>
      <c r="E76" s="17" t="str">
        <f>E75&amp;".L"</f>
        <v>LI7.L</v>
      </c>
      <c r="F76" s="19" t="s">
        <v>1476</v>
      </c>
      <c r="G76" s="19" t="s">
        <v>35</v>
      </c>
    </row>
    <row r="77" spans="1:7" x14ac:dyDescent="0.25">
      <c r="A77" s="24">
        <v>6536073</v>
      </c>
      <c r="B77" s="18" t="str">
        <f>B75&amp;" (bên phải)"</f>
        <v>Ôn Lưu (bên phải)</v>
      </c>
      <c r="C77" s="19" t="str">
        <f t="shared" si="17"/>
        <v>272764001</v>
      </c>
      <c r="D77" s="18" t="str">
        <f t="shared" si="17"/>
        <v>Wenliu</v>
      </c>
      <c r="E77" s="17" t="str">
        <f>E75&amp;".R"</f>
        <v>LI7.R</v>
      </c>
      <c r="F77" s="19" t="s">
        <v>1476</v>
      </c>
      <c r="G77" s="19" t="s">
        <v>35</v>
      </c>
    </row>
    <row r="78" spans="1:7" x14ac:dyDescent="0.25">
      <c r="A78" s="24">
        <v>6536074</v>
      </c>
      <c r="B78" s="18" t="str">
        <f>B75&amp;" (hai bên)"</f>
        <v>Ôn Lưu (hai bên)</v>
      </c>
      <c r="C78" s="19" t="str">
        <f t="shared" si="17"/>
        <v>272764001</v>
      </c>
      <c r="D78" s="18" t="str">
        <f t="shared" si="17"/>
        <v>Wenliu</v>
      </c>
      <c r="E78" s="17" t="str">
        <f>E75&amp;".B"</f>
        <v>LI7.B</v>
      </c>
      <c r="F78" s="19" t="s">
        <v>1476</v>
      </c>
      <c r="G78" s="19" t="s">
        <v>35</v>
      </c>
    </row>
    <row r="79" spans="1:7" x14ac:dyDescent="0.25">
      <c r="A79" s="24">
        <v>6536075</v>
      </c>
      <c r="B79" s="18" t="s">
        <v>56</v>
      </c>
      <c r="C79" s="19" t="s">
        <v>1527</v>
      </c>
      <c r="D79" s="18" t="s">
        <v>57</v>
      </c>
      <c r="E79" s="18" t="s">
        <v>58</v>
      </c>
      <c r="F79" s="19" t="s">
        <v>1476</v>
      </c>
      <c r="G79" s="19" t="s">
        <v>35</v>
      </c>
    </row>
    <row r="80" spans="1:7" x14ac:dyDescent="0.25">
      <c r="A80" s="24">
        <v>6536076</v>
      </c>
      <c r="B80" s="18" t="str">
        <f>B79&amp;" (bên trái)"</f>
        <v>Hạ Liêm (bên trái)</v>
      </c>
      <c r="C80" s="23" t="str">
        <f t="shared" ref="C80:D82" si="18">C79</f>
        <v>272765000</v>
      </c>
      <c r="D80" s="18" t="str">
        <f t="shared" si="18"/>
        <v>Xialian</v>
      </c>
      <c r="E80" s="17" t="str">
        <f>E79&amp;".L"</f>
        <v>LI8.L</v>
      </c>
      <c r="F80" s="19" t="s">
        <v>1476</v>
      </c>
      <c r="G80" s="19" t="s">
        <v>35</v>
      </c>
    </row>
    <row r="81" spans="1:7" x14ac:dyDescent="0.25">
      <c r="A81" s="24">
        <v>6536077</v>
      </c>
      <c r="B81" s="18" t="str">
        <f>B79&amp;" (bên phải)"</f>
        <v>Hạ Liêm (bên phải)</v>
      </c>
      <c r="C81" s="19" t="str">
        <f t="shared" si="18"/>
        <v>272765000</v>
      </c>
      <c r="D81" s="18" t="str">
        <f t="shared" si="18"/>
        <v>Xialian</v>
      </c>
      <c r="E81" s="17" t="str">
        <f>E79&amp;".R"</f>
        <v>LI8.R</v>
      </c>
      <c r="F81" s="19" t="s">
        <v>1476</v>
      </c>
      <c r="G81" s="19" t="s">
        <v>35</v>
      </c>
    </row>
    <row r="82" spans="1:7" x14ac:dyDescent="0.25">
      <c r="A82" s="24">
        <v>6536078</v>
      </c>
      <c r="B82" s="18" t="str">
        <f>B79&amp;" (hai bên)"</f>
        <v>Hạ Liêm (hai bên)</v>
      </c>
      <c r="C82" s="19" t="str">
        <f t="shared" si="18"/>
        <v>272765000</v>
      </c>
      <c r="D82" s="18" t="str">
        <f t="shared" si="18"/>
        <v>Xialian</v>
      </c>
      <c r="E82" s="17" t="str">
        <f>E79&amp;".B"</f>
        <v>LI8.B</v>
      </c>
      <c r="F82" s="19" t="s">
        <v>1476</v>
      </c>
      <c r="G82" s="19" t="s">
        <v>35</v>
      </c>
    </row>
    <row r="83" spans="1:7" x14ac:dyDescent="0.25">
      <c r="A83" s="24">
        <v>6536079</v>
      </c>
      <c r="B83" s="18" t="s">
        <v>59</v>
      </c>
      <c r="C83" s="19" t="s">
        <v>1528</v>
      </c>
      <c r="D83" s="18" t="s">
        <v>1443</v>
      </c>
      <c r="E83" s="18" t="s">
        <v>60</v>
      </c>
      <c r="F83" s="19" t="s">
        <v>1476</v>
      </c>
      <c r="G83" s="19" t="s">
        <v>35</v>
      </c>
    </row>
    <row r="84" spans="1:7" x14ac:dyDescent="0.25">
      <c r="A84" s="24">
        <v>6536080</v>
      </c>
      <c r="B84" s="18" t="str">
        <f>B83&amp;" (bên trái)"</f>
        <v>Thượng Liêm (bên trái)</v>
      </c>
      <c r="C84" s="23" t="str">
        <f t="shared" ref="C84:D86" si="19">C83</f>
        <v>272766004</v>
      </c>
      <c r="D84" s="18" t="str">
        <f t="shared" si="19"/>
        <v>Shanglian</v>
      </c>
      <c r="E84" s="17" t="str">
        <f>E83&amp;".L"</f>
        <v>LI9.L</v>
      </c>
      <c r="F84" s="19" t="s">
        <v>1476</v>
      </c>
      <c r="G84" s="19" t="s">
        <v>35</v>
      </c>
    </row>
    <row r="85" spans="1:7" x14ac:dyDescent="0.25">
      <c r="A85" s="24">
        <v>6536081</v>
      </c>
      <c r="B85" s="18" t="str">
        <f>B83&amp;" (bên phải)"</f>
        <v>Thượng Liêm (bên phải)</v>
      </c>
      <c r="C85" s="19" t="str">
        <f t="shared" si="19"/>
        <v>272766004</v>
      </c>
      <c r="D85" s="18" t="str">
        <f t="shared" si="19"/>
        <v>Shanglian</v>
      </c>
      <c r="E85" s="17" t="str">
        <f>E83&amp;".R"</f>
        <v>LI9.R</v>
      </c>
      <c r="F85" s="19" t="s">
        <v>1476</v>
      </c>
      <c r="G85" s="19" t="s">
        <v>35</v>
      </c>
    </row>
    <row r="86" spans="1:7" x14ac:dyDescent="0.25">
      <c r="A86" s="24">
        <v>6536082</v>
      </c>
      <c r="B86" s="18" t="str">
        <f>B83&amp;" (hai bên)"</f>
        <v>Thượng Liêm (hai bên)</v>
      </c>
      <c r="C86" s="19" t="str">
        <f t="shared" si="19"/>
        <v>272766004</v>
      </c>
      <c r="D86" s="18" t="str">
        <f t="shared" si="19"/>
        <v>Shanglian</v>
      </c>
      <c r="E86" s="17" t="str">
        <f>E83&amp;".B"</f>
        <v>LI9.B</v>
      </c>
      <c r="F86" s="19" t="s">
        <v>1476</v>
      </c>
      <c r="G86" s="19" t="s">
        <v>35</v>
      </c>
    </row>
    <row r="87" spans="1:7" x14ac:dyDescent="0.25">
      <c r="A87" s="24">
        <v>6536083</v>
      </c>
      <c r="B87" s="18" t="s">
        <v>61</v>
      </c>
      <c r="C87" s="19" t="s">
        <v>1529</v>
      </c>
      <c r="D87" s="18" t="s">
        <v>62</v>
      </c>
      <c r="E87" s="18" t="s">
        <v>63</v>
      </c>
      <c r="F87" s="19" t="s">
        <v>1476</v>
      </c>
      <c r="G87" s="19" t="s">
        <v>35</v>
      </c>
    </row>
    <row r="88" spans="1:7" x14ac:dyDescent="0.25">
      <c r="A88" s="24">
        <v>6536084</v>
      </c>
      <c r="B88" s="18" t="str">
        <f>B87&amp;" (bên trái)"</f>
        <v>Thủ Tam Lý (bên trái)</v>
      </c>
      <c r="C88" s="23" t="str">
        <f t="shared" ref="C88:D90" si="20">C87</f>
        <v>272767008</v>
      </c>
      <c r="D88" s="18" t="str">
        <f t="shared" si="20"/>
        <v xml:space="preserve">Shousanli </v>
      </c>
      <c r="E88" s="17" t="str">
        <f>E87&amp;".L"</f>
        <v>LI10.L</v>
      </c>
      <c r="F88" s="19" t="s">
        <v>1476</v>
      </c>
      <c r="G88" s="19" t="s">
        <v>35</v>
      </c>
    </row>
    <row r="89" spans="1:7" x14ac:dyDescent="0.25">
      <c r="A89" s="24">
        <v>6536085</v>
      </c>
      <c r="B89" s="18" t="str">
        <f>B87&amp;" (bên phải)"</f>
        <v>Thủ Tam Lý (bên phải)</v>
      </c>
      <c r="C89" s="19" t="str">
        <f t="shared" si="20"/>
        <v>272767008</v>
      </c>
      <c r="D89" s="18" t="str">
        <f t="shared" si="20"/>
        <v xml:space="preserve">Shousanli </v>
      </c>
      <c r="E89" s="17" t="str">
        <f>E87&amp;".R"</f>
        <v>LI10.R</v>
      </c>
      <c r="F89" s="19" t="s">
        <v>1476</v>
      </c>
      <c r="G89" s="19" t="s">
        <v>35</v>
      </c>
    </row>
    <row r="90" spans="1:7" x14ac:dyDescent="0.25">
      <c r="A90" s="24">
        <v>6536086</v>
      </c>
      <c r="B90" s="18" t="str">
        <f>B87&amp;" (hai bên)"</f>
        <v>Thủ Tam Lý (hai bên)</v>
      </c>
      <c r="C90" s="19" t="str">
        <f t="shared" si="20"/>
        <v>272767008</v>
      </c>
      <c r="D90" s="18" t="str">
        <f t="shared" si="20"/>
        <v xml:space="preserve">Shousanli </v>
      </c>
      <c r="E90" s="17" t="str">
        <f>E87&amp;".B"</f>
        <v>LI10.B</v>
      </c>
      <c r="F90" s="19" t="s">
        <v>1476</v>
      </c>
      <c r="G90" s="19" t="s">
        <v>35</v>
      </c>
    </row>
    <row r="91" spans="1:7" x14ac:dyDescent="0.25">
      <c r="A91" s="24">
        <v>6536087</v>
      </c>
      <c r="B91" s="18" t="s">
        <v>64</v>
      </c>
      <c r="C91" s="19" t="s">
        <v>1530</v>
      </c>
      <c r="D91" s="18" t="s">
        <v>65</v>
      </c>
      <c r="E91" s="18" t="s">
        <v>66</v>
      </c>
      <c r="F91" s="19" t="s">
        <v>1476</v>
      </c>
      <c r="G91" s="19" t="s">
        <v>35</v>
      </c>
    </row>
    <row r="92" spans="1:7" x14ac:dyDescent="0.25">
      <c r="A92" s="24">
        <v>6536088</v>
      </c>
      <c r="B92" s="18" t="str">
        <f>B91&amp;" (bên trái)"</f>
        <v>Khúc Trì (bên trái)</v>
      </c>
      <c r="C92" s="23" t="str">
        <f t="shared" ref="C92:D94" si="21">C91</f>
        <v>272768003</v>
      </c>
      <c r="D92" s="18" t="str">
        <f t="shared" si="21"/>
        <v>Quchi</v>
      </c>
      <c r="E92" s="17" t="str">
        <f>E91&amp;".L"</f>
        <v>LI11.L</v>
      </c>
      <c r="F92" s="19" t="s">
        <v>1476</v>
      </c>
      <c r="G92" s="19" t="s">
        <v>35</v>
      </c>
    </row>
    <row r="93" spans="1:7" x14ac:dyDescent="0.25">
      <c r="A93" s="24">
        <v>6536089</v>
      </c>
      <c r="B93" s="18" t="str">
        <f>B91&amp;" (bên phải)"</f>
        <v>Khúc Trì (bên phải)</v>
      </c>
      <c r="C93" s="19" t="str">
        <f t="shared" si="21"/>
        <v>272768003</v>
      </c>
      <c r="D93" s="18" t="str">
        <f t="shared" si="21"/>
        <v>Quchi</v>
      </c>
      <c r="E93" s="17" t="str">
        <f>E91&amp;".R"</f>
        <v>LI11.R</v>
      </c>
      <c r="F93" s="19" t="s">
        <v>1476</v>
      </c>
      <c r="G93" s="19" t="s">
        <v>35</v>
      </c>
    </row>
    <row r="94" spans="1:7" x14ac:dyDescent="0.25">
      <c r="A94" s="24">
        <v>6536090</v>
      </c>
      <c r="B94" s="18" t="str">
        <f>B91&amp;" (hai bên)"</f>
        <v>Khúc Trì (hai bên)</v>
      </c>
      <c r="C94" s="19" t="str">
        <f t="shared" si="21"/>
        <v>272768003</v>
      </c>
      <c r="D94" s="18" t="str">
        <f t="shared" si="21"/>
        <v>Quchi</v>
      </c>
      <c r="E94" s="17" t="str">
        <f>E91&amp;".B"</f>
        <v>LI11.B</v>
      </c>
      <c r="F94" s="19" t="s">
        <v>1476</v>
      </c>
      <c r="G94" s="19" t="s">
        <v>35</v>
      </c>
    </row>
    <row r="95" spans="1:7" x14ac:dyDescent="0.25">
      <c r="A95" s="24">
        <v>6536091</v>
      </c>
      <c r="B95" s="18" t="s">
        <v>67</v>
      </c>
      <c r="C95" s="19" t="s">
        <v>1531</v>
      </c>
      <c r="D95" s="18" t="s">
        <v>68</v>
      </c>
      <c r="E95" s="18" t="s">
        <v>69</v>
      </c>
      <c r="F95" s="19" t="s">
        <v>1476</v>
      </c>
      <c r="G95" s="19" t="s">
        <v>35</v>
      </c>
    </row>
    <row r="96" spans="1:7" x14ac:dyDescent="0.25">
      <c r="A96" s="24">
        <v>6536092</v>
      </c>
      <c r="B96" s="18" t="str">
        <f>B95&amp;" (bên trái)"</f>
        <v>Trửu Liêu (bên trái)</v>
      </c>
      <c r="C96" s="23" t="str">
        <f t="shared" ref="C96:D98" si="22">C95</f>
        <v>272769006</v>
      </c>
      <c r="D96" s="18" t="str">
        <f t="shared" si="22"/>
        <v>Zhouliao</v>
      </c>
      <c r="E96" s="17" t="str">
        <f>E95&amp;".L"</f>
        <v>LI12.L</v>
      </c>
      <c r="F96" s="19" t="s">
        <v>1476</v>
      </c>
      <c r="G96" s="19" t="s">
        <v>35</v>
      </c>
    </row>
    <row r="97" spans="1:7" x14ac:dyDescent="0.25">
      <c r="A97" s="24">
        <v>6536093</v>
      </c>
      <c r="B97" s="18" t="str">
        <f>B95&amp;" (bên phải)"</f>
        <v>Trửu Liêu (bên phải)</v>
      </c>
      <c r="C97" s="19" t="str">
        <f t="shared" si="22"/>
        <v>272769006</v>
      </c>
      <c r="D97" s="18" t="str">
        <f t="shared" si="22"/>
        <v>Zhouliao</v>
      </c>
      <c r="E97" s="17" t="str">
        <f>E95&amp;".R"</f>
        <v>LI12.R</v>
      </c>
      <c r="F97" s="19" t="s">
        <v>1476</v>
      </c>
      <c r="G97" s="19" t="s">
        <v>35</v>
      </c>
    </row>
    <row r="98" spans="1:7" x14ac:dyDescent="0.25">
      <c r="A98" s="24">
        <v>6536094</v>
      </c>
      <c r="B98" s="18" t="str">
        <f>B95&amp;" (hai bên)"</f>
        <v>Trửu Liêu (hai bên)</v>
      </c>
      <c r="C98" s="19" t="str">
        <f t="shared" si="22"/>
        <v>272769006</v>
      </c>
      <c r="D98" s="18" t="str">
        <f t="shared" si="22"/>
        <v>Zhouliao</v>
      </c>
      <c r="E98" s="17" t="str">
        <f>E95&amp;".B"</f>
        <v>LI12.B</v>
      </c>
      <c r="F98" s="19" t="s">
        <v>1476</v>
      </c>
      <c r="G98" s="19" t="s">
        <v>35</v>
      </c>
    </row>
    <row r="99" spans="1:7" x14ac:dyDescent="0.25">
      <c r="A99" s="24">
        <v>6536095</v>
      </c>
      <c r="B99" s="18" t="s">
        <v>70</v>
      </c>
      <c r="C99" s="19" t="s">
        <v>1532</v>
      </c>
      <c r="D99" s="18" t="s">
        <v>71</v>
      </c>
      <c r="E99" s="18" t="s">
        <v>72</v>
      </c>
      <c r="F99" s="19" t="s">
        <v>1476</v>
      </c>
      <c r="G99" s="19" t="s">
        <v>35</v>
      </c>
    </row>
    <row r="100" spans="1:7" x14ac:dyDescent="0.25">
      <c r="A100" s="24">
        <v>6536096</v>
      </c>
      <c r="B100" s="18" t="str">
        <f>B99&amp;" (bên trái)"</f>
        <v>Thủ Ngũ Lý (bên trái)</v>
      </c>
      <c r="C100" s="23" t="str">
        <f t="shared" ref="C100:D102" si="23">C99</f>
        <v>272770007</v>
      </c>
      <c r="D100" s="18" t="str">
        <f t="shared" si="23"/>
        <v>Shouwuli</v>
      </c>
      <c r="E100" s="17" t="str">
        <f>E99&amp;".L"</f>
        <v>LI13.L</v>
      </c>
      <c r="F100" s="19" t="s">
        <v>1476</v>
      </c>
      <c r="G100" s="19" t="s">
        <v>35</v>
      </c>
    </row>
    <row r="101" spans="1:7" x14ac:dyDescent="0.25">
      <c r="A101" s="24">
        <v>6536097</v>
      </c>
      <c r="B101" s="18" t="str">
        <f>B99&amp;" (bên phải)"</f>
        <v>Thủ Ngũ Lý (bên phải)</v>
      </c>
      <c r="C101" s="19" t="str">
        <f t="shared" si="23"/>
        <v>272770007</v>
      </c>
      <c r="D101" s="18" t="str">
        <f t="shared" si="23"/>
        <v>Shouwuli</v>
      </c>
      <c r="E101" s="17" t="str">
        <f>E99&amp;".R"</f>
        <v>LI13.R</v>
      </c>
      <c r="F101" s="19" t="s">
        <v>1476</v>
      </c>
      <c r="G101" s="19" t="s">
        <v>35</v>
      </c>
    </row>
    <row r="102" spans="1:7" x14ac:dyDescent="0.25">
      <c r="A102" s="24">
        <v>6536098</v>
      </c>
      <c r="B102" s="18" t="str">
        <f>B99&amp;" (hai bên)"</f>
        <v>Thủ Ngũ Lý (hai bên)</v>
      </c>
      <c r="C102" s="19" t="str">
        <f t="shared" si="23"/>
        <v>272770007</v>
      </c>
      <c r="D102" s="18" t="str">
        <f t="shared" si="23"/>
        <v>Shouwuli</v>
      </c>
      <c r="E102" s="17" t="str">
        <f>E99&amp;".B"</f>
        <v>LI13.B</v>
      </c>
      <c r="F102" s="19" t="s">
        <v>1476</v>
      </c>
      <c r="G102" s="19" t="s">
        <v>35</v>
      </c>
    </row>
    <row r="103" spans="1:7" x14ac:dyDescent="0.25">
      <c r="A103" s="24">
        <v>6536099</v>
      </c>
      <c r="B103" s="18" t="s">
        <v>73</v>
      </c>
      <c r="C103" s="19" t="s">
        <v>1533</v>
      </c>
      <c r="D103" s="18" t="s">
        <v>74</v>
      </c>
      <c r="E103" s="18" t="s">
        <v>75</v>
      </c>
      <c r="F103" s="19" t="s">
        <v>1476</v>
      </c>
      <c r="G103" s="19" t="s">
        <v>35</v>
      </c>
    </row>
    <row r="104" spans="1:7" x14ac:dyDescent="0.25">
      <c r="A104" s="24">
        <v>6536100</v>
      </c>
      <c r="B104" s="18" t="str">
        <f>B103&amp;" (bên trái)"</f>
        <v>Tý Nhu (bên trái)</v>
      </c>
      <c r="C104" s="23" t="str">
        <f t="shared" ref="C104:D106" si="24">C103</f>
        <v>272771006</v>
      </c>
      <c r="D104" s="18" t="str">
        <f t="shared" si="24"/>
        <v>Binao</v>
      </c>
      <c r="E104" s="17" t="str">
        <f>E103&amp;".L"</f>
        <v>LI14.L</v>
      </c>
      <c r="F104" s="19" t="s">
        <v>1476</v>
      </c>
      <c r="G104" s="19" t="s">
        <v>35</v>
      </c>
    </row>
    <row r="105" spans="1:7" x14ac:dyDescent="0.25">
      <c r="A105" s="24">
        <v>6536101</v>
      </c>
      <c r="B105" s="18" t="str">
        <f>B103&amp;" (bên phải)"</f>
        <v>Tý Nhu (bên phải)</v>
      </c>
      <c r="C105" s="19" t="str">
        <f t="shared" si="24"/>
        <v>272771006</v>
      </c>
      <c r="D105" s="18" t="str">
        <f t="shared" si="24"/>
        <v>Binao</v>
      </c>
      <c r="E105" s="17" t="str">
        <f>E103&amp;".R"</f>
        <v>LI14.R</v>
      </c>
      <c r="F105" s="19" t="s">
        <v>1476</v>
      </c>
      <c r="G105" s="19" t="s">
        <v>35</v>
      </c>
    </row>
    <row r="106" spans="1:7" x14ac:dyDescent="0.25">
      <c r="A106" s="24">
        <v>6536102</v>
      </c>
      <c r="B106" s="18" t="str">
        <f>B103&amp;" (hai bên)"</f>
        <v>Tý Nhu (hai bên)</v>
      </c>
      <c r="C106" s="19" t="str">
        <f t="shared" si="24"/>
        <v>272771006</v>
      </c>
      <c r="D106" s="18" t="str">
        <f t="shared" si="24"/>
        <v>Binao</v>
      </c>
      <c r="E106" s="17" t="str">
        <f>E103&amp;".B"</f>
        <v>LI14.B</v>
      </c>
      <c r="F106" s="19" t="s">
        <v>1476</v>
      </c>
      <c r="G106" s="19" t="s">
        <v>35</v>
      </c>
    </row>
    <row r="107" spans="1:7" x14ac:dyDescent="0.25">
      <c r="A107" s="24">
        <v>6536103</v>
      </c>
      <c r="B107" s="18" t="s">
        <v>76</v>
      </c>
      <c r="C107" s="19" t="s">
        <v>1534</v>
      </c>
      <c r="D107" s="18" t="s">
        <v>77</v>
      </c>
      <c r="E107" s="18" t="s">
        <v>78</v>
      </c>
      <c r="F107" s="19" t="s">
        <v>1476</v>
      </c>
      <c r="G107" s="19" t="s">
        <v>35</v>
      </c>
    </row>
    <row r="108" spans="1:7" x14ac:dyDescent="0.25">
      <c r="A108" s="24">
        <v>6536104</v>
      </c>
      <c r="B108" s="18" t="str">
        <f>B107&amp;" (bên trái)"</f>
        <v>Kiên Ngung (bên trái)</v>
      </c>
      <c r="C108" s="23" t="str">
        <f t="shared" ref="C108:D110" si="25">C107</f>
        <v>272772004</v>
      </c>
      <c r="D108" s="18" t="str">
        <f t="shared" si="25"/>
        <v>Jianyu</v>
      </c>
      <c r="E108" s="17" t="str">
        <f>E107&amp;".L"</f>
        <v>LI15.L</v>
      </c>
      <c r="F108" s="19" t="s">
        <v>1476</v>
      </c>
      <c r="G108" s="19" t="s">
        <v>35</v>
      </c>
    </row>
    <row r="109" spans="1:7" x14ac:dyDescent="0.25">
      <c r="A109" s="24">
        <v>6536105</v>
      </c>
      <c r="B109" s="18" t="str">
        <f>B107&amp;" (bên phải)"</f>
        <v>Kiên Ngung (bên phải)</v>
      </c>
      <c r="C109" s="19" t="str">
        <f t="shared" si="25"/>
        <v>272772004</v>
      </c>
      <c r="D109" s="18" t="str">
        <f t="shared" si="25"/>
        <v>Jianyu</v>
      </c>
      <c r="E109" s="17" t="str">
        <f>E107&amp;".R"</f>
        <v>LI15.R</v>
      </c>
      <c r="F109" s="19" t="s">
        <v>1476</v>
      </c>
      <c r="G109" s="19" t="s">
        <v>35</v>
      </c>
    </row>
    <row r="110" spans="1:7" x14ac:dyDescent="0.25">
      <c r="A110" s="24">
        <v>6536106</v>
      </c>
      <c r="B110" s="18" t="str">
        <f>B107&amp;" (hai bên)"</f>
        <v>Kiên Ngung (hai bên)</v>
      </c>
      <c r="C110" s="19" t="str">
        <f t="shared" si="25"/>
        <v>272772004</v>
      </c>
      <c r="D110" s="18" t="str">
        <f t="shared" si="25"/>
        <v>Jianyu</v>
      </c>
      <c r="E110" s="17" t="str">
        <f>E107&amp;".B"</f>
        <v>LI15.B</v>
      </c>
      <c r="F110" s="19" t="s">
        <v>1476</v>
      </c>
      <c r="G110" s="19" t="s">
        <v>35</v>
      </c>
    </row>
    <row r="111" spans="1:7" x14ac:dyDescent="0.25">
      <c r="A111" s="24">
        <v>6536107</v>
      </c>
      <c r="B111" s="18" t="s">
        <v>79</v>
      </c>
      <c r="C111" s="19" t="s">
        <v>1535</v>
      </c>
      <c r="D111" s="18" t="s">
        <v>80</v>
      </c>
      <c r="E111" s="18" t="s">
        <v>81</v>
      </c>
      <c r="F111" s="19" t="s">
        <v>1476</v>
      </c>
      <c r="G111" s="19" t="s">
        <v>35</v>
      </c>
    </row>
    <row r="112" spans="1:7" x14ac:dyDescent="0.25">
      <c r="A112" s="24">
        <v>6536108</v>
      </c>
      <c r="B112" s="18" t="str">
        <f>B111&amp;" (bên trái)"</f>
        <v>Cự Cốt (bên trái)</v>
      </c>
      <c r="C112" s="23" t="str">
        <f t="shared" ref="C112:D114" si="26">C111</f>
        <v>272773009</v>
      </c>
      <c r="D112" s="18" t="str">
        <f t="shared" si="26"/>
        <v>Jugu</v>
      </c>
      <c r="E112" s="17" t="str">
        <f>E111&amp;".L"</f>
        <v>LI16.L</v>
      </c>
      <c r="F112" s="19" t="s">
        <v>1476</v>
      </c>
      <c r="G112" s="19" t="s">
        <v>35</v>
      </c>
    </row>
    <row r="113" spans="1:7" x14ac:dyDescent="0.25">
      <c r="A113" s="24">
        <v>6536109</v>
      </c>
      <c r="B113" s="18" t="str">
        <f>B111&amp;" (bên phải)"</f>
        <v>Cự Cốt (bên phải)</v>
      </c>
      <c r="C113" s="19" t="str">
        <f t="shared" si="26"/>
        <v>272773009</v>
      </c>
      <c r="D113" s="18" t="str">
        <f t="shared" si="26"/>
        <v>Jugu</v>
      </c>
      <c r="E113" s="17" t="str">
        <f>E111&amp;".R"</f>
        <v>LI16.R</v>
      </c>
      <c r="F113" s="19" t="s">
        <v>1476</v>
      </c>
      <c r="G113" s="19" t="s">
        <v>35</v>
      </c>
    </row>
    <row r="114" spans="1:7" x14ac:dyDescent="0.25">
      <c r="A114" s="24">
        <v>6536110</v>
      </c>
      <c r="B114" s="18" t="str">
        <f>B111&amp;" (hai bên)"</f>
        <v>Cự Cốt (hai bên)</v>
      </c>
      <c r="C114" s="19" t="str">
        <f t="shared" si="26"/>
        <v>272773009</v>
      </c>
      <c r="D114" s="18" t="str">
        <f t="shared" si="26"/>
        <v>Jugu</v>
      </c>
      <c r="E114" s="17" t="str">
        <f>E111&amp;".B"</f>
        <v>LI16.B</v>
      </c>
      <c r="F114" s="19" t="s">
        <v>1476</v>
      </c>
      <c r="G114" s="19" t="s">
        <v>35</v>
      </c>
    </row>
    <row r="115" spans="1:7" x14ac:dyDescent="0.25">
      <c r="A115" s="24">
        <v>6536111</v>
      </c>
      <c r="B115" s="18" t="s">
        <v>82</v>
      </c>
      <c r="C115" s="19" t="s">
        <v>1536</v>
      </c>
      <c r="D115" s="18" t="s">
        <v>83</v>
      </c>
      <c r="E115" s="18" t="s">
        <v>84</v>
      </c>
      <c r="F115" s="19" t="s">
        <v>1476</v>
      </c>
      <c r="G115" s="19" t="s">
        <v>35</v>
      </c>
    </row>
    <row r="116" spans="1:7" x14ac:dyDescent="0.25">
      <c r="A116" s="24">
        <v>6536112</v>
      </c>
      <c r="B116" s="18" t="str">
        <f>B115&amp;" (bên trái)"</f>
        <v>Thiên Đỉnh (bên trái)</v>
      </c>
      <c r="C116" s="23" t="str">
        <f t="shared" ref="C116:D118" si="27">C115</f>
        <v>272774003</v>
      </c>
      <c r="D116" s="18" t="str">
        <f t="shared" si="27"/>
        <v>Tianding</v>
      </c>
      <c r="E116" s="17" t="str">
        <f>E115&amp;".L"</f>
        <v>LI17.L</v>
      </c>
      <c r="F116" s="19" t="s">
        <v>1476</v>
      </c>
      <c r="G116" s="19" t="s">
        <v>35</v>
      </c>
    </row>
    <row r="117" spans="1:7" x14ac:dyDescent="0.25">
      <c r="A117" s="24">
        <v>6536113</v>
      </c>
      <c r="B117" s="18" t="str">
        <f>B115&amp;" (bên phải)"</f>
        <v>Thiên Đỉnh (bên phải)</v>
      </c>
      <c r="C117" s="19" t="str">
        <f t="shared" si="27"/>
        <v>272774003</v>
      </c>
      <c r="D117" s="18" t="str">
        <f t="shared" si="27"/>
        <v>Tianding</v>
      </c>
      <c r="E117" s="17" t="str">
        <f>E115&amp;".R"</f>
        <v>LI17.R</v>
      </c>
      <c r="F117" s="19" t="s">
        <v>1476</v>
      </c>
      <c r="G117" s="19" t="s">
        <v>35</v>
      </c>
    </row>
    <row r="118" spans="1:7" x14ac:dyDescent="0.25">
      <c r="A118" s="24">
        <v>6536114</v>
      </c>
      <c r="B118" s="18" t="str">
        <f>B115&amp;" (hai bên)"</f>
        <v>Thiên Đỉnh (hai bên)</v>
      </c>
      <c r="C118" s="19" t="str">
        <f t="shared" si="27"/>
        <v>272774003</v>
      </c>
      <c r="D118" s="18" t="str">
        <f t="shared" si="27"/>
        <v>Tianding</v>
      </c>
      <c r="E118" s="17" t="str">
        <f>E115&amp;".B"</f>
        <v>LI17.B</v>
      </c>
      <c r="F118" s="19" t="s">
        <v>1476</v>
      </c>
      <c r="G118" s="19" t="s">
        <v>35</v>
      </c>
    </row>
    <row r="119" spans="1:7" x14ac:dyDescent="0.25">
      <c r="A119" s="24">
        <v>6536115</v>
      </c>
      <c r="B119" s="18" t="s">
        <v>85</v>
      </c>
      <c r="C119" s="19" t="s">
        <v>1537</v>
      </c>
      <c r="D119" s="18" t="s">
        <v>86</v>
      </c>
      <c r="E119" s="18" t="s">
        <v>87</v>
      </c>
      <c r="F119" s="19" t="s">
        <v>1476</v>
      </c>
      <c r="G119" s="19" t="s">
        <v>35</v>
      </c>
    </row>
    <row r="120" spans="1:7" x14ac:dyDescent="0.25">
      <c r="A120" s="24">
        <v>6536116</v>
      </c>
      <c r="B120" s="18" t="str">
        <f>B119&amp;" (bên trái)"</f>
        <v>Phù Đột (bên trái)</v>
      </c>
      <c r="C120" s="23" t="str">
        <f t="shared" ref="C120:D122" si="28">C119</f>
        <v>272775002</v>
      </c>
      <c r="D120" s="18" t="str">
        <f t="shared" si="28"/>
        <v>Futu</v>
      </c>
      <c r="E120" s="17" t="str">
        <f>E119&amp;".L"</f>
        <v>LI18.L</v>
      </c>
      <c r="F120" s="19" t="s">
        <v>1476</v>
      </c>
      <c r="G120" s="19" t="s">
        <v>35</v>
      </c>
    </row>
    <row r="121" spans="1:7" x14ac:dyDescent="0.25">
      <c r="A121" s="24">
        <v>6536117</v>
      </c>
      <c r="B121" s="18" t="str">
        <f>B119&amp;" (bên phải)"</f>
        <v>Phù Đột (bên phải)</v>
      </c>
      <c r="C121" s="19" t="str">
        <f t="shared" si="28"/>
        <v>272775002</v>
      </c>
      <c r="D121" s="18" t="str">
        <f t="shared" si="28"/>
        <v>Futu</v>
      </c>
      <c r="E121" s="17" t="str">
        <f>E119&amp;".R"</f>
        <v>LI18.R</v>
      </c>
      <c r="F121" s="19" t="s">
        <v>1476</v>
      </c>
      <c r="G121" s="19" t="s">
        <v>35</v>
      </c>
    </row>
    <row r="122" spans="1:7" x14ac:dyDescent="0.25">
      <c r="A122" s="24">
        <v>6536118</v>
      </c>
      <c r="B122" s="18" t="str">
        <f>B119&amp;" (hai bên)"</f>
        <v>Phù Đột (hai bên)</v>
      </c>
      <c r="C122" s="19" t="str">
        <f t="shared" si="28"/>
        <v>272775002</v>
      </c>
      <c r="D122" s="18" t="str">
        <f t="shared" si="28"/>
        <v>Futu</v>
      </c>
      <c r="E122" s="17" t="str">
        <f>E119&amp;".B"</f>
        <v>LI18.B</v>
      </c>
      <c r="F122" s="19" t="s">
        <v>1476</v>
      </c>
      <c r="G122" s="19" t="s">
        <v>35</v>
      </c>
    </row>
    <row r="123" spans="1:7" x14ac:dyDescent="0.25">
      <c r="A123" s="24">
        <v>6536119</v>
      </c>
      <c r="B123" s="20" t="s">
        <v>88</v>
      </c>
      <c r="C123" s="19" t="s">
        <v>1538</v>
      </c>
      <c r="D123" s="20" t="s">
        <v>1468</v>
      </c>
      <c r="E123" s="20" t="s">
        <v>89</v>
      </c>
      <c r="F123" s="19" t="s">
        <v>1476</v>
      </c>
      <c r="G123" s="19" t="s">
        <v>35</v>
      </c>
    </row>
    <row r="124" spans="1:7" x14ac:dyDescent="0.25">
      <c r="A124" s="24">
        <v>6536120</v>
      </c>
      <c r="B124" s="18" t="str">
        <f>B123&amp;" (bên trái)"</f>
        <v>Hòa Liêu (bên trái)</v>
      </c>
      <c r="C124" s="23" t="str">
        <f t="shared" ref="C124:D126" si="29">C123</f>
        <v>272776001</v>
      </c>
      <c r="D124" s="18" t="str">
        <f t="shared" si="29"/>
        <v>Kouheliao</v>
      </c>
      <c r="E124" s="17" t="str">
        <f>E123&amp;".L"</f>
        <v>LI19.L</v>
      </c>
      <c r="F124" s="19" t="s">
        <v>1476</v>
      </c>
      <c r="G124" s="19" t="s">
        <v>35</v>
      </c>
    </row>
    <row r="125" spans="1:7" x14ac:dyDescent="0.25">
      <c r="A125" s="24">
        <v>6536121</v>
      </c>
      <c r="B125" s="18" t="str">
        <f>B123&amp;" (bên phải)"</f>
        <v>Hòa Liêu (bên phải)</v>
      </c>
      <c r="C125" s="19" t="str">
        <f t="shared" si="29"/>
        <v>272776001</v>
      </c>
      <c r="D125" s="18" t="str">
        <f t="shared" si="29"/>
        <v>Kouheliao</v>
      </c>
      <c r="E125" s="17" t="str">
        <f>E123&amp;".R"</f>
        <v>LI19.R</v>
      </c>
      <c r="F125" s="19" t="s">
        <v>1476</v>
      </c>
      <c r="G125" s="19" t="s">
        <v>35</v>
      </c>
    </row>
    <row r="126" spans="1:7" x14ac:dyDescent="0.25">
      <c r="A126" s="24">
        <v>6536122</v>
      </c>
      <c r="B126" s="18" t="str">
        <f>B123&amp;" (hai bên)"</f>
        <v>Hòa Liêu (hai bên)</v>
      </c>
      <c r="C126" s="19" t="str">
        <f t="shared" si="29"/>
        <v>272776001</v>
      </c>
      <c r="D126" s="18" t="str">
        <f t="shared" si="29"/>
        <v>Kouheliao</v>
      </c>
      <c r="E126" s="17" t="str">
        <f>E123&amp;".B"</f>
        <v>LI19.B</v>
      </c>
      <c r="F126" s="19" t="s">
        <v>1476</v>
      </c>
      <c r="G126" s="19" t="s">
        <v>35</v>
      </c>
    </row>
    <row r="127" spans="1:7" x14ac:dyDescent="0.25">
      <c r="A127" s="24">
        <v>6536123</v>
      </c>
      <c r="B127" s="18" t="s">
        <v>90</v>
      </c>
      <c r="C127" s="19" t="s">
        <v>1539</v>
      </c>
      <c r="D127" s="18" t="s">
        <v>91</v>
      </c>
      <c r="E127" s="18" t="s">
        <v>92</v>
      </c>
      <c r="F127" s="19" t="s">
        <v>1476</v>
      </c>
      <c r="G127" s="19" t="s">
        <v>35</v>
      </c>
    </row>
    <row r="128" spans="1:7" x14ac:dyDescent="0.25">
      <c r="A128" s="24">
        <v>6536124</v>
      </c>
      <c r="B128" s="18" t="str">
        <f>B127&amp;" (bên trái)"</f>
        <v>Nghinh Hương (bên trái)</v>
      </c>
      <c r="C128" s="23" t="str">
        <f t="shared" ref="C128:D130" si="30">C127</f>
        <v>272777005</v>
      </c>
      <c r="D128" s="18" t="str">
        <f t="shared" si="30"/>
        <v>Yingxiang</v>
      </c>
      <c r="E128" s="17" t="str">
        <f>E127&amp;".L"</f>
        <v>LI20.L</v>
      </c>
      <c r="F128" s="19" t="s">
        <v>1476</v>
      </c>
      <c r="G128" s="19" t="s">
        <v>35</v>
      </c>
    </row>
    <row r="129" spans="1:7" x14ac:dyDescent="0.25">
      <c r="A129" s="24">
        <v>6536125</v>
      </c>
      <c r="B129" s="18" t="str">
        <f>B127&amp;" (bên phải)"</f>
        <v>Nghinh Hương (bên phải)</v>
      </c>
      <c r="C129" s="19" t="str">
        <f t="shared" si="30"/>
        <v>272777005</v>
      </c>
      <c r="D129" s="18" t="str">
        <f t="shared" si="30"/>
        <v>Yingxiang</v>
      </c>
      <c r="E129" s="17" t="str">
        <f>E127&amp;".R"</f>
        <v>LI20.R</v>
      </c>
      <c r="F129" s="19" t="s">
        <v>1476</v>
      </c>
      <c r="G129" s="19" t="s">
        <v>35</v>
      </c>
    </row>
    <row r="130" spans="1:7" x14ac:dyDescent="0.25">
      <c r="A130" s="24">
        <v>6536126</v>
      </c>
      <c r="B130" s="18" t="str">
        <f>B127&amp;" (hai bên)"</f>
        <v>Nghinh Hương (hai bên)</v>
      </c>
      <c r="C130" s="19" t="str">
        <f t="shared" si="30"/>
        <v>272777005</v>
      </c>
      <c r="D130" s="18" t="str">
        <f t="shared" si="30"/>
        <v>Yingxiang</v>
      </c>
      <c r="E130" s="17" t="str">
        <f>E127&amp;".B"</f>
        <v>LI20.B</v>
      </c>
      <c r="F130" s="19" t="s">
        <v>1476</v>
      </c>
      <c r="G130" s="19" t="s">
        <v>35</v>
      </c>
    </row>
    <row r="131" spans="1:7" ht="33" x14ac:dyDescent="0.25">
      <c r="A131" s="24">
        <v>6536127</v>
      </c>
      <c r="B131" s="18" t="s">
        <v>1540</v>
      </c>
      <c r="C131" s="19" t="s">
        <v>1541</v>
      </c>
      <c r="D131" s="22" t="s">
        <v>1542</v>
      </c>
      <c r="E131" s="17"/>
      <c r="F131" s="19"/>
      <c r="G131" s="19"/>
    </row>
    <row r="132" spans="1:7" x14ac:dyDescent="0.25">
      <c r="A132" s="24">
        <v>6536128</v>
      </c>
      <c r="B132" s="18" t="s">
        <v>94</v>
      </c>
      <c r="C132" s="19" t="s">
        <v>1545</v>
      </c>
      <c r="D132" s="18" t="s">
        <v>95</v>
      </c>
      <c r="E132" s="18" t="s">
        <v>96</v>
      </c>
      <c r="F132" s="17" t="s">
        <v>1478</v>
      </c>
      <c r="G132" s="17" t="s">
        <v>93</v>
      </c>
    </row>
    <row r="133" spans="1:7" x14ac:dyDescent="0.25">
      <c r="A133" s="24">
        <v>6536129</v>
      </c>
      <c r="B133" s="18" t="str">
        <f>B132&amp;" (bên trái)"</f>
        <v>Thừa Khấp (bên trái)</v>
      </c>
      <c r="C133" s="23" t="str">
        <f t="shared" ref="C133:D135" si="31">C132</f>
        <v>272779008</v>
      </c>
      <c r="D133" s="18" t="str">
        <f t="shared" si="31"/>
        <v>Chengqi</v>
      </c>
      <c r="E133" s="17" t="str">
        <f>E132&amp;".L"</f>
        <v>ST1.L</v>
      </c>
      <c r="F133" s="17" t="s">
        <v>1478</v>
      </c>
      <c r="G133" s="17" t="s">
        <v>93</v>
      </c>
    </row>
    <row r="134" spans="1:7" x14ac:dyDescent="0.25">
      <c r="A134" s="24">
        <v>6536130</v>
      </c>
      <c r="B134" s="18" t="str">
        <f>B132&amp;" (bên phải)"</f>
        <v>Thừa Khấp (bên phải)</v>
      </c>
      <c r="C134" s="19" t="str">
        <f t="shared" si="31"/>
        <v>272779008</v>
      </c>
      <c r="D134" s="18" t="str">
        <f t="shared" si="31"/>
        <v>Chengqi</v>
      </c>
      <c r="E134" s="17" t="str">
        <f>E132&amp;".R"</f>
        <v>ST1.R</v>
      </c>
      <c r="F134" s="17" t="s">
        <v>1478</v>
      </c>
      <c r="G134" s="17" t="s">
        <v>93</v>
      </c>
    </row>
    <row r="135" spans="1:7" x14ac:dyDescent="0.25">
      <c r="A135" s="24">
        <v>6536131</v>
      </c>
      <c r="B135" s="18" t="str">
        <f>B132&amp;" (hai bên)"</f>
        <v>Thừa Khấp (hai bên)</v>
      </c>
      <c r="C135" s="19" t="str">
        <f t="shared" si="31"/>
        <v>272779008</v>
      </c>
      <c r="D135" s="18" t="str">
        <f t="shared" si="31"/>
        <v>Chengqi</v>
      </c>
      <c r="E135" s="17" t="str">
        <f>E132&amp;".B"</f>
        <v>ST1.B</v>
      </c>
      <c r="F135" s="17" t="s">
        <v>1478</v>
      </c>
      <c r="G135" s="17" t="s">
        <v>93</v>
      </c>
    </row>
    <row r="136" spans="1:7" x14ac:dyDescent="0.25">
      <c r="A136" s="24">
        <v>6536132</v>
      </c>
      <c r="B136" s="18" t="s">
        <v>97</v>
      </c>
      <c r="C136" s="19" t="s">
        <v>1546</v>
      </c>
      <c r="D136" s="18" t="s">
        <v>98</v>
      </c>
      <c r="E136" s="18" t="s">
        <v>99</v>
      </c>
      <c r="F136" s="17" t="s">
        <v>1478</v>
      </c>
      <c r="G136" s="17" t="s">
        <v>93</v>
      </c>
    </row>
    <row r="137" spans="1:7" x14ac:dyDescent="0.25">
      <c r="A137" s="24">
        <v>6536133</v>
      </c>
      <c r="B137" s="18" t="str">
        <f>B136&amp;" (bên trái)"</f>
        <v>Tứ Bạch (bên trái)</v>
      </c>
      <c r="C137" s="23" t="str">
        <f t="shared" ref="C137:D139" si="32">C136</f>
        <v>272780006</v>
      </c>
      <c r="D137" s="18" t="str">
        <f t="shared" si="32"/>
        <v>Sibai</v>
      </c>
      <c r="E137" s="17" t="str">
        <f>E136&amp;".L"</f>
        <v>ST2.L</v>
      </c>
      <c r="F137" s="17" t="s">
        <v>1478</v>
      </c>
      <c r="G137" s="17" t="s">
        <v>93</v>
      </c>
    </row>
    <row r="138" spans="1:7" x14ac:dyDescent="0.25">
      <c r="A138" s="24">
        <v>6536134</v>
      </c>
      <c r="B138" s="18" t="str">
        <f>B136&amp;" (bên phải)"</f>
        <v>Tứ Bạch (bên phải)</v>
      </c>
      <c r="C138" s="19" t="str">
        <f t="shared" si="32"/>
        <v>272780006</v>
      </c>
      <c r="D138" s="18" t="str">
        <f t="shared" si="32"/>
        <v>Sibai</v>
      </c>
      <c r="E138" s="17" t="str">
        <f>E136&amp;".R"</f>
        <v>ST2.R</v>
      </c>
      <c r="F138" s="17" t="s">
        <v>1478</v>
      </c>
      <c r="G138" s="17" t="s">
        <v>93</v>
      </c>
    </row>
    <row r="139" spans="1:7" x14ac:dyDescent="0.25">
      <c r="A139" s="24">
        <v>6536135</v>
      </c>
      <c r="B139" s="18" t="str">
        <f>B136&amp;" (hai bên)"</f>
        <v>Tứ Bạch (hai bên)</v>
      </c>
      <c r="C139" s="19" t="str">
        <f t="shared" si="32"/>
        <v>272780006</v>
      </c>
      <c r="D139" s="18" t="str">
        <f t="shared" si="32"/>
        <v>Sibai</v>
      </c>
      <c r="E139" s="17" t="str">
        <f>E136&amp;".B"</f>
        <v>ST2.B</v>
      </c>
      <c r="F139" s="17" t="s">
        <v>1478</v>
      </c>
      <c r="G139" s="17" t="s">
        <v>93</v>
      </c>
    </row>
    <row r="140" spans="1:7" x14ac:dyDescent="0.25">
      <c r="A140" s="24">
        <v>6536136</v>
      </c>
      <c r="B140" s="18" t="s">
        <v>100</v>
      </c>
      <c r="C140" s="19" t="s">
        <v>1547</v>
      </c>
      <c r="D140" s="18" t="s">
        <v>101</v>
      </c>
      <c r="E140" s="18" t="s">
        <v>102</v>
      </c>
      <c r="F140" s="17" t="s">
        <v>1478</v>
      </c>
      <c r="G140" s="17" t="s">
        <v>93</v>
      </c>
    </row>
    <row r="141" spans="1:7" x14ac:dyDescent="0.25">
      <c r="A141" s="24">
        <v>6536137</v>
      </c>
      <c r="B141" s="18" t="str">
        <f>B140&amp;" (bên trái)"</f>
        <v>Cự Liêu (bên trái)</v>
      </c>
      <c r="C141" s="23" t="str">
        <f t="shared" ref="C141:D143" si="33">C140</f>
        <v>272781005</v>
      </c>
      <c r="D141" s="18" t="str">
        <f t="shared" si="33"/>
        <v>Juliao</v>
      </c>
      <c r="E141" s="17" t="str">
        <f>E140&amp;".L"</f>
        <v>ST3.L</v>
      </c>
      <c r="F141" s="17" t="s">
        <v>1478</v>
      </c>
      <c r="G141" s="17" t="s">
        <v>93</v>
      </c>
    </row>
    <row r="142" spans="1:7" x14ac:dyDescent="0.25">
      <c r="A142" s="24">
        <v>6536138</v>
      </c>
      <c r="B142" s="18" t="str">
        <f>B140&amp;" (bên phải)"</f>
        <v>Cự Liêu (bên phải)</v>
      </c>
      <c r="C142" s="19" t="str">
        <f t="shared" si="33"/>
        <v>272781005</v>
      </c>
      <c r="D142" s="18" t="str">
        <f t="shared" si="33"/>
        <v>Juliao</v>
      </c>
      <c r="E142" s="17" t="str">
        <f>E140&amp;".R"</f>
        <v>ST3.R</v>
      </c>
      <c r="F142" s="17" t="s">
        <v>1478</v>
      </c>
      <c r="G142" s="17" t="s">
        <v>93</v>
      </c>
    </row>
    <row r="143" spans="1:7" x14ac:dyDescent="0.25">
      <c r="A143" s="24">
        <v>6536139</v>
      </c>
      <c r="B143" s="18" t="str">
        <f>B140&amp;" (hai bên)"</f>
        <v>Cự Liêu (hai bên)</v>
      </c>
      <c r="C143" s="19" t="str">
        <f t="shared" si="33"/>
        <v>272781005</v>
      </c>
      <c r="D143" s="18" t="str">
        <f t="shared" si="33"/>
        <v>Juliao</v>
      </c>
      <c r="E143" s="17" t="str">
        <f>E140&amp;".B"</f>
        <v>ST3.B</v>
      </c>
      <c r="F143" s="17" t="s">
        <v>1478</v>
      </c>
      <c r="G143" s="17" t="s">
        <v>93</v>
      </c>
    </row>
    <row r="144" spans="1:7" x14ac:dyDescent="0.25">
      <c r="A144" s="24">
        <v>6536140</v>
      </c>
      <c r="B144" s="18" t="s">
        <v>103</v>
      </c>
      <c r="C144" s="19" t="s">
        <v>1548</v>
      </c>
      <c r="D144" s="18" t="s">
        <v>104</v>
      </c>
      <c r="E144" s="18" t="s">
        <v>105</v>
      </c>
      <c r="F144" s="17" t="s">
        <v>1478</v>
      </c>
      <c r="G144" s="17" t="s">
        <v>93</v>
      </c>
    </row>
    <row r="145" spans="1:7" x14ac:dyDescent="0.25">
      <c r="A145" s="24">
        <v>6536141</v>
      </c>
      <c r="B145" s="18" t="str">
        <f>B144&amp;" (bên trái)"</f>
        <v>Địa Thương (bên trái)</v>
      </c>
      <c r="C145" s="23" t="str">
        <f t="shared" ref="C145:D147" si="34">C144</f>
        <v>272782003</v>
      </c>
      <c r="D145" s="18" t="str">
        <f t="shared" si="34"/>
        <v>Dicang</v>
      </c>
      <c r="E145" s="17" t="str">
        <f>E144&amp;".L"</f>
        <v>ST4.L</v>
      </c>
      <c r="F145" s="17" t="s">
        <v>1478</v>
      </c>
      <c r="G145" s="17" t="s">
        <v>93</v>
      </c>
    </row>
    <row r="146" spans="1:7" x14ac:dyDescent="0.25">
      <c r="A146" s="24">
        <v>6536142</v>
      </c>
      <c r="B146" s="18" t="str">
        <f>B144&amp;" (bên phải)"</f>
        <v>Địa Thương (bên phải)</v>
      </c>
      <c r="C146" s="19" t="str">
        <f t="shared" si="34"/>
        <v>272782003</v>
      </c>
      <c r="D146" s="18" t="str">
        <f t="shared" si="34"/>
        <v>Dicang</v>
      </c>
      <c r="E146" s="17" t="str">
        <f>E144&amp;".R"</f>
        <v>ST4.R</v>
      </c>
      <c r="F146" s="17" t="s">
        <v>1478</v>
      </c>
      <c r="G146" s="17" t="s">
        <v>93</v>
      </c>
    </row>
    <row r="147" spans="1:7" x14ac:dyDescent="0.25">
      <c r="A147" s="24">
        <v>6536143</v>
      </c>
      <c r="B147" s="18" t="str">
        <f>B144&amp;" (hai bên)"</f>
        <v>Địa Thương (hai bên)</v>
      </c>
      <c r="C147" s="19" t="str">
        <f t="shared" si="34"/>
        <v>272782003</v>
      </c>
      <c r="D147" s="18" t="str">
        <f t="shared" si="34"/>
        <v>Dicang</v>
      </c>
      <c r="E147" s="17" t="str">
        <f>E144&amp;".B"</f>
        <v>ST4.B</v>
      </c>
      <c r="F147" s="17" t="s">
        <v>1478</v>
      </c>
      <c r="G147" s="17" t="s">
        <v>93</v>
      </c>
    </row>
    <row r="148" spans="1:7" x14ac:dyDescent="0.25">
      <c r="A148" s="24">
        <v>6536144</v>
      </c>
      <c r="B148" s="18" t="s">
        <v>106</v>
      </c>
      <c r="C148" s="19" t="s">
        <v>1549</v>
      </c>
      <c r="D148" s="18" t="s">
        <v>107</v>
      </c>
      <c r="E148" s="18" t="s">
        <v>108</v>
      </c>
      <c r="F148" s="17" t="s">
        <v>1478</v>
      </c>
      <c r="G148" s="17" t="s">
        <v>93</v>
      </c>
    </row>
    <row r="149" spans="1:7" x14ac:dyDescent="0.25">
      <c r="A149" s="24">
        <v>6536145</v>
      </c>
      <c r="B149" s="18" t="str">
        <f>B148&amp;" (bên trái)"</f>
        <v>Đại Nghinh (bên trái)</v>
      </c>
      <c r="C149" s="23" t="str">
        <f t="shared" ref="C149:D151" si="35">C148</f>
        <v>272783008</v>
      </c>
      <c r="D149" s="18" t="str">
        <f t="shared" si="35"/>
        <v>Daying</v>
      </c>
      <c r="E149" s="17" t="str">
        <f>E148&amp;".L"</f>
        <v>ST5.L</v>
      </c>
      <c r="F149" s="17" t="s">
        <v>1478</v>
      </c>
      <c r="G149" s="17" t="s">
        <v>93</v>
      </c>
    </row>
    <row r="150" spans="1:7" x14ac:dyDescent="0.25">
      <c r="A150" s="24">
        <v>6536146</v>
      </c>
      <c r="B150" s="18" t="str">
        <f>B148&amp;" (bên phải)"</f>
        <v>Đại Nghinh (bên phải)</v>
      </c>
      <c r="C150" s="19" t="str">
        <f t="shared" si="35"/>
        <v>272783008</v>
      </c>
      <c r="D150" s="18" t="str">
        <f t="shared" si="35"/>
        <v>Daying</v>
      </c>
      <c r="E150" s="17" t="str">
        <f>E148&amp;".R"</f>
        <v>ST5.R</v>
      </c>
      <c r="F150" s="17" t="s">
        <v>1478</v>
      </c>
      <c r="G150" s="17" t="s">
        <v>93</v>
      </c>
    </row>
    <row r="151" spans="1:7" x14ac:dyDescent="0.25">
      <c r="A151" s="24">
        <v>6536147</v>
      </c>
      <c r="B151" s="18" t="str">
        <f>B148&amp;" (hai bên)"</f>
        <v>Đại Nghinh (hai bên)</v>
      </c>
      <c r="C151" s="19" t="str">
        <f t="shared" si="35"/>
        <v>272783008</v>
      </c>
      <c r="D151" s="18" t="str">
        <f t="shared" si="35"/>
        <v>Daying</v>
      </c>
      <c r="E151" s="17" t="str">
        <f>E148&amp;".B"</f>
        <v>ST5.B</v>
      </c>
      <c r="F151" s="17" t="s">
        <v>1478</v>
      </c>
      <c r="G151" s="17" t="s">
        <v>93</v>
      </c>
    </row>
    <row r="152" spans="1:7" x14ac:dyDescent="0.25">
      <c r="A152" s="24">
        <v>6536148</v>
      </c>
      <c r="B152" s="18" t="s">
        <v>109</v>
      </c>
      <c r="C152" s="19" t="s">
        <v>1550</v>
      </c>
      <c r="D152" s="18" t="s">
        <v>110</v>
      </c>
      <c r="E152" s="18" t="s">
        <v>111</v>
      </c>
      <c r="F152" s="17" t="s">
        <v>1478</v>
      </c>
      <c r="G152" s="17" t="s">
        <v>93</v>
      </c>
    </row>
    <row r="153" spans="1:7" x14ac:dyDescent="0.25">
      <c r="A153" s="24">
        <v>6536149</v>
      </c>
      <c r="B153" s="18" t="str">
        <f>B152&amp;" (bên trái)"</f>
        <v>Giáp Xa (bên trái)</v>
      </c>
      <c r="C153" s="23" t="str">
        <f t="shared" ref="C153:D155" si="36">C152</f>
        <v>272784002</v>
      </c>
      <c r="D153" s="18" t="str">
        <f t="shared" si="36"/>
        <v>Jiache</v>
      </c>
      <c r="E153" s="17" t="str">
        <f>E152&amp;".L"</f>
        <v>ST6.L</v>
      </c>
      <c r="F153" s="17" t="s">
        <v>1478</v>
      </c>
      <c r="G153" s="17" t="s">
        <v>93</v>
      </c>
    </row>
    <row r="154" spans="1:7" x14ac:dyDescent="0.25">
      <c r="A154" s="24">
        <v>6536150</v>
      </c>
      <c r="B154" s="18" t="str">
        <f>B152&amp;" (bên phải)"</f>
        <v>Giáp Xa (bên phải)</v>
      </c>
      <c r="C154" s="19" t="str">
        <f t="shared" si="36"/>
        <v>272784002</v>
      </c>
      <c r="D154" s="18" t="str">
        <f t="shared" si="36"/>
        <v>Jiache</v>
      </c>
      <c r="E154" s="17" t="str">
        <f>E152&amp;".R"</f>
        <v>ST6.R</v>
      </c>
      <c r="F154" s="17" t="s">
        <v>1478</v>
      </c>
      <c r="G154" s="17" t="s">
        <v>93</v>
      </c>
    </row>
    <row r="155" spans="1:7" x14ac:dyDescent="0.25">
      <c r="A155" s="24">
        <v>6536151</v>
      </c>
      <c r="B155" s="18" t="str">
        <f>B152&amp;" (hai bên)"</f>
        <v>Giáp Xa (hai bên)</v>
      </c>
      <c r="C155" s="19" t="str">
        <f t="shared" si="36"/>
        <v>272784002</v>
      </c>
      <c r="D155" s="18" t="str">
        <f t="shared" si="36"/>
        <v>Jiache</v>
      </c>
      <c r="E155" s="17" t="str">
        <f>E152&amp;".B"</f>
        <v>ST6.B</v>
      </c>
      <c r="F155" s="17" t="s">
        <v>1478</v>
      </c>
      <c r="G155" s="17" t="s">
        <v>93</v>
      </c>
    </row>
    <row r="156" spans="1:7" x14ac:dyDescent="0.25">
      <c r="A156" s="24">
        <v>6536152</v>
      </c>
      <c r="B156" s="18" t="s">
        <v>112</v>
      </c>
      <c r="C156" s="19" t="s">
        <v>1551</v>
      </c>
      <c r="D156" s="18" t="s">
        <v>113</v>
      </c>
      <c r="E156" s="18" t="s">
        <v>114</v>
      </c>
      <c r="F156" s="17" t="s">
        <v>1478</v>
      </c>
      <c r="G156" s="17" t="s">
        <v>93</v>
      </c>
    </row>
    <row r="157" spans="1:7" x14ac:dyDescent="0.25">
      <c r="A157" s="24">
        <v>6536153</v>
      </c>
      <c r="B157" s="18" t="str">
        <f>B156&amp;" (bên trái)"</f>
        <v>Hạ Quan (bên trái)</v>
      </c>
      <c r="C157" s="23" t="str">
        <f t="shared" ref="C157:D159" si="37">C156</f>
        <v>272785001</v>
      </c>
      <c r="D157" s="18" t="str">
        <f t="shared" si="37"/>
        <v>Xiaguan</v>
      </c>
      <c r="E157" s="17" t="str">
        <f>E156&amp;".L"</f>
        <v>ST7.L</v>
      </c>
      <c r="F157" s="17" t="s">
        <v>1478</v>
      </c>
      <c r="G157" s="17" t="s">
        <v>93</v>
      </c>
    </row>
    <row r="158" spans="1:7" x14ac:dyDescent="0.25">
      <c r="A158" s="24">
        <v>6536154</v>
      </c>
      <c r="B158" s="18" t="str">
        <f>B156&amp;" (bên phải)"</f>
        <v>Hạ Quan (bên phải)</v>
      </c>
      <c r="C158" s="19" t="str">
        <f t="shared" si="37"/>
        <v>272785001</v>
      </c>
      <c r="D158" s="18" t="str">
        <f t="shared" si="37"/>
        <v>Xiaguan</v>
      </c>
      <c r="E158" s="17" t="str">
        <f>E156&amp;".R"</f>
        <v>ST7.R</v>
      </c>
      <c r="F158" s="17" t="s">
        <v>1478</v>
      </c>
      <c r="G158" s="17" t="s">
        <v>93</v>
      </c>
    </row>
    <row r="159" spans="1:7" x14ac:dyDescent="0.25">
      <c r="A159" s="24">
        <v>6536155</v>
      </c>
      <c r="B159" s="18" t="str">
        <f>B156&amp;" (hai bên)"</f>
        <v>Hạ Quan (hai bên)</v>
      </c>
      <c r="C159" s="19" t="str">
        <f t="shared" si="37"/>
        <v>272785001</v>
      </c>
      <c r="D159" s="18" t="str">
        <f t="shared" si="37"/>
        <v>Xiaguan</v>
      </c>
      <c r="E159" s="17" t="str">
        <f>E156&amp;".B"</f>
        <v>ST7.B</v>
      </c>
      <c r="F159" s="17" t="s">
        <v>1478</v>
      </c>
      <c r="G159" s="17" t="s">
        <v>93</v>
      </c>
    </row>
    <row r="160" spans="1:7" x14ac:dyDescent="0.25">
      <c r="A160" s="24">
        <v>6536156</v>
      </c>
      <c r="B160" s="18" t="s">
        <v>115</v>
      </c>
      <c r="C160" s="19" t="s">
        <v>1552</v>
      </c>
      <c r="D160" s="18" t="s">
        <v>116</v>
      </c>
      <c r="E160" s="18" t="s">
        <v>117</v>
      </c>
      <c r="F160" s="17" t="s">
        <v>1478</v>
      </c>
      <c r="G160" s="17" t="s">
        <v>93</v>
      </c>
    </row>
    <row r="161" spans="1:7" x14ac:dyDescent="0.25">
      <c r="A161" s="24">
        <v>6536157</v>
      </c>
      <c r="B161" s="18" t="str">
        <f>B160&amp;" (bên trái)"</f>
        <v>Đầu Duy (bên trái)</v>
      </c>
      <c r="C161" s="23" t="str">
        <f t="shared" ref="C161:D163" si="38">C160</f>
        <v>272786000</v>
      </c>
      <c r="D161" s="18" t="str">
        <f t="shared" si="38"/>
        <v>Touwei</v>
      </c>
      <c r="E161" s="17" t="str">
        <f>E160&amp;".L"</f>
        <v>ST8.L</v>
      </c>
      <c r="F161" s="17" t="s">
        <v>1478</v>
      </c>
      <c r="G161" s="17" t="s">
        <v>93</v>
      </c>
    </row>
    <row r="162" spans="1:7" x14ac:dyDescent="0.25">
      <c r="A162" s="24">
        <v>6536158</v>
      </c>
      <c r="B162" s="18" t="str">
        <f>B160&amp;" (bên phải)"</f>
        <v>Đầu Duy (bên phải)</v>
      </c>
      <c r="C162" s="19" t="str">
        <f t="shared" si="38"/>
        <v>272786000</v>
      </c>
      <c r="D162" s="18" t="str">
        <f t="shared" si="38"/>
        <v>Touwei</v>
      </c>
      <c r="E162" s="17" t="str">
        <f>E160&amp;".R"</f>
        <v>ST8.R</v>
      </c>
      <c r="F162" s="17" t="s">
        <v>1478</v>
      </c>
      <c r="G162" s="17" t="s">
        <v>93</v>
      </c>
    </row>
    <row r="163" spans="1:7" x14ac:dyDescent="0.25">
      <c r="A163" s="24">
        <v>6536159</v>
      </c>
      <c r="B163" s="18" t="str">
        <f>B160&amp;" (hai bên)"</f>
        <v>Đầu Duy (hai bên)</v>
      </c>
      <c r="C163" s="19" t="str">
        <f t="shared" si="38"/>
        <v>272786000</v>
      </c>
      <c r="D163" s="18" t="str">
        <f t="shared" si="38"/>
        <v>Touwei</v>
      </c>
      <c r="E163" s="17" t="str">
        <f>E160&amp;".B"</f>
        <v>ST8.B</v>
      </c>
      <c r="F163" s="17" t="s">
        <v>1478</v>
      </c>
      <c r="G163" s="17" t="s">
        <v>93</v>
      </c>
    </row>
    <row r="164" spans="1:7" x14ac:dyDescent="0.25">
      <c r="A164" s="24">
        <v>6536160</v>
      </c>
      <c r="B164" s="18" t="s">
        <v>118</v>
      </c>
      <c r="C164" s="19" t="s">
        <v>1553</v>
      </c>
      <c r="D164" s="18" t="s">
        <v>119</v>
      </c>
      <c r="E164" s="18" t="s">
        <v>120</v>
      </c>
      <c r="F164" s="17" t="s">
        <v>1478</v>
      </c>
      <c r="G164" s="17" t="s">
        <v>93</v>
      </c>
    </row>
    <row r="165" spans="1:7" x14ac:dyDescent="0.25">
      <c r="A165" s="24">
        <v>6536161</v>
      </c>
      <c r="B165" s="18" t="str">
        <f>B164&amp;" (bên trái)"</f>
        <v>Nhân Nghinh (bên trái)</v>
      </c>
      <c r="C165" s="23" t="str">
        <f t="shared" ref="C165:D167" si="39">C164</f>
        <v>272787009</v>
      </c>
      <c r="D165" s="18" t="str">
        <f t="shared" si="39"/>
        <v>Renying</v>
      </c>
      <c r="E165" s="17" t="str">
        <f>E164&amp;".L"</f>
        <v>ST9.L</v>
      </c>
      <c r="F165" s="17" t="s">
        <v>1478</v>
      </c>
      <c r="G165" s="17" t="s">
        <v>93</v>
      </c>
    </row>
    <row r="166" spans="1:7" x14ac:dyDescent="0.25">
      <c r="A166" s="24">
        <v>6536162</v>
      </c>
      <c r="B166" s="18" t="str">
        <f>B164&amp;" (bên phải)"</f>
        <v>Nhân Nghinh (bên phải)</v>
      </c>
      <c r="C166" s="19" t="str">
        <f t="shared" si="39"/>
        <v>272787009</v>
      </c>
      <c r="D166" s="18" t="str">
        <f t="shared" si="39"/>
        <v>Renying</v>
      </c>
      <c r="E166" s="17" t="str">
        <f>E164&amp;".R"</f>
        <v>ST9.R</v>
      </c>
      <c r="F166" s="17" t="s">
        <v>1478</v>
      </c>
      <c r="G166" s="17" t="s">
        <v>93</v>
      </c>
    </row>
    <row r="167" spans="1:7" x14ac:dyDescent="0.25">
      <c r="A167" s="24">
        <v>6536163</v>
      </c>
      <c r="B167" s="18" t="str">
        <f>B164&amp;" (hai bên)"</f>
        <v>Nhân Nghinh (hai bên)</v>
      </c>
      <c r="C167" s="19" t="str">
        <f t="shared" si="39"/>
        <v>272787009</v>
      </c>
      <c r="D167" s="18" t="str">
        <f t="shared" si="39"/>
        <v>Renying</v>
      </c>
      <c r="E167" s="17" t="str">
        <f>E164&amp;".B"</f>
        <v>ST9.B</v>
      </c>
      <c r="F167" s="17" t="s">
        <v>1478</v>
      </c>
      <c r="G167" s="17" t="s">
        <v>93</v>
      </c>
    </row>
    <row r="168" spans="1:7" x14ac:dyDescent="0.25">
      <c r="A168" s="24">
        <v>6536164</v>
      </c>
      <c r="B168" s="18" t="s">
        <v>121</v>
      </c>
      <c r="C168" s="19" t="s">
        <v>1554</v>
      </c>
      <c r="D168" s="18" t="s">
        <v>122</v>
      </c>
      <c r="E168" s="18" t="s">
        <v>123</v>
      </c>
      <c r="F168" s="17" t="s">
        <v>1478</v>
      </c>
      <c r="G168" s="17" t="s">
        <v>93</v>
      </c>
    </row>
    <row r="169" spans="1:7" x14ac:dyDescent="0.25">
      <c r="A169" s="24">
        <v>6536165</v>
      </c>
      <c r="B169" s="18" t="str">
        <f>B168&amp;" (bên trái)"</f>
        <v>Thủy Đột (bên trái)</v>
      </c>
      <c r="C169" s="23" t="str">
        <f t="shared" ref="C169:D171" si="40">C168</f>
        <v>272788004</v>
      </c>
      <c r="D169" s="18" t="str">
        <f t="shared" si="40"/>
        <v>Shuitu</v>
      </c>
      <c r="E169" s="17" t="str">
        <f>E168&amp;".L"</f>
        <v>ST10.L</v>
      </c>
      <c r="F169" s="17" t="s">
        <v>1478</v>
      </c>
      <c r="G169" s="17" t="s">
        <v>93</v>
      </c>
    </row>
    <row r="170" spans="1:7" x14ac:dyDescent="0.25">
      <c r="A170" s="24">
        <v>6536166</v>
      </c>
      <c r="B170" s="18" t="str">
        <f>B168&amp;" (bên phải)"</f>
        <v>Thủy Đột (bên phải)</v>
      </c>
      <c r="C170" s="19" t="str">
        <f t="shared" si="40"/>
        <v>272788004</v>
      </c>
      <c r="D170" s="18" t="str">
        <f t="shared" si="40"/>
        <v>Shuitu</v>
      </c>
      <c r="E170" s="17" t="str">
        <f>E168&amp;".R"</f>
        <v>ST10.R</v>
      </c>
      <c r="F170" s="17" t="s">
        <v>1478</v>
      </c>
      <c r="G170" s="17" t="s">
        <v>93</v>
      </c>
    </row>
    <row r="171" spans="1:7" x14ac:dyDescent="0.25">
      <c r="A171" s="24">
        <v>6536167</v>
      </c>
      <c r="B171" s="18" t="str">
        <f>B168&amp;" (hai bên)"</f>
        <v>Thủy Đột (hai bên)</v>
      </c>
      <c r="C171" s="19" t="str">
        <f t="shared" si="40"/>
        <v>272788004</v>
      </c>
      <c r="D171" s="18" t="str">
        <f t="shared" si="40"/>
        <v>Shuitu</v>
      </c>
      <c r="E171" s="17" t="str">
        <f>E168&amp;".B"</f>
        <v>ST10.B</v>
      </c>
      <c r="F171" s="17" t="s">
        <v>1478</v>
      </c>
      <c r="G171" s="17" t="s">
        <v>93</v>
      </c>
    </row>
    <row r="172" spans="1:7" x14ac:dyDescent="0.25">
      <c r="A172" s="24">
        <v>6536168</v>
      </c>
      <c r="B172" s="18" t="s">
        <v>124</v>
      </c>
      <c r="C172" s="19" t="s">
        <v>1555</v>
      </c>
      <c r="D172" s="18" t="s">
        <v>125</v>
      </c>
      <c r="E172" s="18" t="s">
        <v>126</v>
      </c>
      <c r="F172" s="17" t="s">
        <v>1478</v>
      </c>
      <c r="G172" s="17" t="s">
        <v>93</v>
      </c>
    </row>
    <row r="173" spans="1:7" x14ac:dyDescent="0.25">
      <c r="A173" s="24">
        <v>6536169</v>
      </c>
      <c r="B173" s="18" t="str">
        <f>B172&amp;" (bên trái)"</f>
        <v>Khí Xá (bên trái)</v>
      </c>
      <c r="C173" s="23" t="str">
        <f t="shared" ref="C173:D175" si="41">C172</f>
        <v>272789007</v>
      </c>
      <c r="D173" s="18" t="str">
        <f t="shared" si="41"/>
        <v>Qishe</v>
      </c>
      <c r="E173" s="17" t="str">
        <f>E172&amp;".L"</f>
        <v>ST11.L</v>
      </c>
      <c r="F173" s="17" t="s">
        <v>1478</v>
      </c>
      <c r="G173" s="17" t="s">
        <v>93</v>
      </c>
    </row>
    <row r="174" spans="1:7" x14ac:dyDescent="0.25">
      <c r="A174" s="24">
        <v>6536170</v>
      </c>
      <c r="B174" s="18" t="str">
        <f>B172&amp;" (bên phải)"</f>
        <v>Khí Xá (bên phải)</v>
      </c>
      <c r="C174" s="19" t="str">
        <f t="shared" si="41"/>
        <v>272789007</v>
      </c>
      <c r="D174" s="18" t="str">
        <f t="shared" si="41"/>
        <v>Qishe</v>
      </c>
      <c r="E174" s="17" t="str">
        <f>E172&amp;".R"</f>
        <v>ST11.R</v>
      </c>
      <c r="F174" s="17" t="s">
        <v>1478</v>
      </c>
      <c r="G174" s="17" t="s">
        <v>93</v>
      </c>
    </row>
    <row r="175" spans="1:7" x14ac:dyDescent="0.25">
      <c r="A175" s="24">
        <v>6536171</v>
      </c>
      <c r="B175" s="18" t="str">
        <f>B172&amp;" (hai bên)"</f>
        <v>Khí Xá (hai bên)</v>
      </c>
      <c r="C175" s="19" t="str">
        <f t="shared" si="41"/>
        <v>272789007</v>
      </c>
      <c r="D175" s="18" t="str">
        <f t="shared" si="41"/>
        <v>Qishe</v>
      </c>
      <c r="E175" s="17" t="str">
        <f>E172&amp;".B"</f>
        <v>ST11.B</v>
      </c>
      <c r="F175" s="17" t="s">
        <v>1478</v>
      </c>
      <c r="G175" s="17" t="s">
        <v>93</v>
      </c>
    </row>
    <row r="176" spans="1:7" x14ac:dyDescent="0.25">
      <c r="A176" s="24">
        <v>6536172</v>
      </c>
      <c r="B176" s="18" t="s">
        <v>127</v>
      </c>
      <c r="C176" s="19" t="s">
        <v>1556</v>
      </c>
      <c r="D176" s="18" t="s">
        <v>128</v>
      </c>
      <c r="E176" s="18" t="s">
        <v>129</v>
      </c>
      <c r="F176" s="17" t="s">
        <v>1478</v>
      </c>
      <c r="G176" s="17" t="s">
        <v>93</v>
      </c>
    </row>
    <row r="177" spans="1:7" x14ac:dyDescent="0.25">
      <c r="A177" s="24">
        <v>6536173</v>
      </c>
      <c r="B177" s="18" t="str">
        <f>B176&amp;" (bên trái)"</f>
        <v>Khuyết Bồn (bên trái)</v>
      </c>
      <c r="C177" s="23" t="str">
        <f t="shared" ref="C177:D179" si="42">C176</f>
        <v>272790003</v>
      </c>
      <c r="D177" s="18" t="str">
        <f t="shared" si="42"/>
        <v>Quepen</v>
      </c>
      <c r="E177" s="17" t="str">
        <f>E176&amp;".L"</f>
        <v>ST12.L</v>
      </c>
      <c r="F177" s="17" t="s">
        <v>1478</v>
      </c>
      <c r="G177" s="17" t="s">
        <v>93</v>
      </c>
    </row>
    <row r="178" spans="1:7" x14ac:dyDescent="0.25">
      <c r="A178" s="24">
        <v>6536174</v>
      </c>
      <c r="B178" s="18" t="str">
        <f>B176&amp;" (bên phải)"</f>
        <v>Khuyết Bồn (bên phải)</v>
      </c>
      <c r="C178" s="19" t="str">
        <f t="shared" si="42"/>
        <v>272790003</v>
      </c>
      <c r="D178" s="18" t="str">
        <f t="shared" si="42"/>
        <v>Quepen</v>
      </c>
      <c r="E178" s="17" t="str">
        <f>E176&amp;".R"</f>
        <v>ST12.R</v>
      </c>
      <c r="F178" s="17" t="s">
        <v>1478</v>
      </c>
      <c r="G178" s="17" t="s">
        <v>93</v>
      </c>
    </row>
    <row r="179" spans="1:7" x14ac:dyDescent="0.25">
      <c r="A179" s="24">
        <v>6536175</v>
      </c>
      <c r="B179" s="18" t="str">
        <f>B176&amp;" (hai bên)"</f>
        <v>Khuyết Bồn (hai bên)</v>
      </c>
      <c r="C179" s="19" t="str">
        <f t="shared" si="42"/>
        <v>272790003</v>
      </c>
      <c r="D179" s="18" t="str">
        <f t="shared" si="42"/>
        <v>Quepen</v>
      </c>
      <c r="E179" s="17" t="str">
        <f>E176&amp;".B"</f>
        <v>ST12.B</v>
      </c>
      <c r="F179" s="17" t="s">
        <v>1478</v>
      </c>
      <c r="G179" s="17" t="s">
        <v>93</v>
      </c>
    </row>
    <row r="180" spans="1:7" x14ac:dyDescent="0.25">
      <c r="A180" s="24">
        <v>6536176</v>
      </c>
      <c r="B180" s="18" t="s">
        <v>130</v>
      </c>
      <c r="C180" s="19" t="s">
        <v>1557</v>
      </c>
      <c r="D180" s="18" t="s">
        <v>131</v>
      </c>
      <c r="E180" s="18" t="s">
        <v>132</v>
      </c>
      <c r="F180" s="17" t="s">
        <v>1478</v>
      </c>
      <c r="G180" s="17" t="s">
        <v>93</v>
      </c>
    </row>
    <row r="181" spans="1:7" x14ac:dyDescent="0.25">
      <c r="A181" s="24">
        <v>6536177</v>
      </c>
      <c r="B181" s="18" t="str">
        <f>B180&amp;" (bên trái)"</f>
        <v>Khí Hộ (bên trái)</v>
      </c>
      <c r="C181" s="23" t="str">
        <f t="shared" ref="C181:D183" si="43">C180</f>
        <v>272791004</v>
      </c>
      <c r="D181" s="18" t="str">
        <f t="shared" si="43"/>
        <v>Qihu</v>
      </c>
      <c r="E181" s="17" t="str">
        <f>E180&amp;".L"</f>
        <v>ST13.L</v>
      </c>
      <c r="F181" s="17" t="s">
        <v>1478</v>
      </c>
      <c r="G181" s="17" t="s">
        <v>93</v>
      </c>
    </row>
    <row r="182" spans="1:7" x14ac:dyDescent="0.25">
      <c r="A182" s="24">
        <v>6536178</v>
      </c>
      <c r="B182" s="18" t="str">
        <f>B180&amp;" (bên phải)"</f>
        <v>Khí Hộ (bên phải)</v>
      </c>
      <c r="C182" s="19" t="str">
        <f t="shared" si="43"/>
        <v>272791004</v>
      </c>
      <c r="D182" s="18" t="str">
        <f t="shared" si="43"/>
        <v>Qihu</v>
      </c>
      <c r="E182" s="17" t="str">
        <f>E180&amp;".R"</f>
        <v>ST13.R</v>
      </c>
      <c r="F182" s="17" t="s">
        <v>1478</v>
      </c>
      <c r="G182" s="17" t="s">
        <v>93</v>
      </c>
    </row>
    <row r="183" spans="1:7" x14ac:dyDescent="0.25">
      <c r="A183" s="24">
        <v>6536179</v>
      </c>
      <c r="B183" s="18" t="str">
        <f>B180&amp;" (hai bên)"</f>
        <v>Khí Hộ (hai bên)</v>
      </c>
      <c r="C183" s="19" t="str">
        <f t="shared" si="43"/>
        <v>272791004</v>
      </c>
      <c r="D183" s="18" t="str">
        <f t="shared" si="43"/>
        <v>Qihu</v>
      </c>
      <c r="E183" s="17" t="str">
        <f>E180&amp;".B"</f>
        <v>ST13.B</v>
      </c>
      <c r="F183" s="17" t="s">
        <v>1478</v>
      </c>
      <c r="G183" s="17" t="s">
        <v>93</v>
      </c>
    </row>
    <row r="184" spans="1:7" x14ac:dyDescent="0.25">
      <c r="A184" s="24">
        <v>6536180</v>
      </c>
      <c r="B184" s="18" t="s">
        <v>133</v>
      </c>
      <c r="C184" s="19" t="s">
        <v>1558</v>
      </c>
      <c r="D184" s="18" t="s">
        <v>134</v>
      </c>
      <c r="E184" s="18" t="s">
        <v>135</v>
      </c>
      <c r="F184" s="17" t="s">
        <v>1478</v>
      </c>
      <c r="G184" s="17" t="s">
        <v>93</v>
      </c>
    </row>
    <row r="185" spans="1:7" x14ac:dyDescent="0.25">
      <c r="A185" s="24">
        <v>6536181</v>
      </c>
      <c r="B185" s="18" t="str">
        <f>B184&amp;" (bên trái)"</f>
        <v>Khố Phòng (bên trái)</v>
      </c>
      <c r="C185" s="23" t="str">
        <f t="shared" ref="C185:D187" si="44">C184</f>
        <v>272792006</v>
      </c>
      <c r="D185" s="18" t="str">
        <f t="shared" si="44"/>
        <v>Kufang</v>
      </c>
      <c r="E185" s="17" t="str">
        <f>E184&amp;".L"</f>
        <v>ST14.L</v>
      </c>
      <c r="F185" s="17" t="s">
        <v>1478</v>
      </c>
      <c r="G185" s="17" t="s">
        <v>93</v>
      </c>
    </row>
    <row r="186" spans="1:7" x14ac:dyDescent="0.25">
      <c r="A186" s="24">
        <v>6536182</v>
      </c>
      <c r="B186" s="18" t="str">
        <f>B184&amp;" (bên phải)"</f>
        <v>Khố Phòng (bên phải)</v>
      </c>
      <c r="C186" s="19" t="str">
        <f t="shared" si="44"/>
        <v>272792006</v>
      </c>
      <c r="D186" s="18" t="str">
        <f t="shared" si="44"/>
        <v>Kufang</v>
      </c>
      <c r="E186" s="17" t="str">
        <f>E184&amp;".R"</f>
        <v>ST14.R</v>
      </c>
      <c r="F186" s="17" t="s">
        <v>1478</v>
      </c>
      <c r="G186" s="17" t="s">
        <v>93</v>
      </c>
    </row>
    <row r="187" spans="1:7" x14ac:dyDescent="0.25">
      <c r="A187" s="24">
        <v>6536183</v>
      </c>
      <c r="B187" s="18" t="str">
        <f>B184&amp;" (hai bên)"</f>
        <v>Khố Phòng (hai bên)</v>
      </c>
      <c r="C187" s="19" t="str">
        <f t="shared" si="44"/>
        <v>272792006</v>
      </c>
      <c r="D187" s="18" t="str">
        <f t="shared" si="44"/>
        <v>Kufang</v>
      </c>
      <c r="E187" s="17" t="str">
        <f>E184&amp;".B"</f>
        <v>ST14.B</v>
      </c>
      <c r="F187" s="17" t="s">
        <v>1478</v>
      </c>
      <c r="G187" s="17" t="s">
        <v>93</v>
      </c>
    </row>
    <row r="188" spans="1:7" x14ac:dyDescent="0.25">
      <c r="A188" s="24">
        <v>6536184</v>
      </c>
      <c r="B188" s="18" t="s">
        <v>136</v>
      </c>
      <c r="C188" s="19" t="s">
        <v>1559</v>
      </c>
      <c r="D188" s="18" t="s">
        <v>137</v>
      </c>
      <c r="E188" s="18" t="s">
        <v>138</v>
      </c>
      <c r="F188" s="17" t="s">
        <v>1478</v>
      </c>
      <c r="G188" s="17" t="s">
        <v>93</v>
      </c>
    </row>
    <row r="189" spans="1:7" x14ac:dyDescent="0.25">
      <c r="A189" s="24">
        <v>6536185</v>
      </c>
      <c r="B189" s="18" t="str">
        <f>B188&amp;" (bên trái)"</f>
        <v>Ốc Ế (bên trái)</v>
      </c>
      <c r="C189" s="23" t="str">
        <f t="shared" ref="C189:D191" si="45">C188</f>
        <v>272793001</v>
      </c>
      <c r="D189" s="18" t="str">
        <f t="shared" si="45"/>
        <v>Wuyi</v>
      </c>
      <c r="E189" s="17" t="str">
        <f>E188&amp;".L"</f>
        <v>ST15.L</v>
      </c>
      <c r="F189" s="17" t="s">
        <v>1478</v>
      </c>
      <c r="G189" s="17" t="s">
        <v>93</v>
      </c>
    </row>
    <row r="190" spans="1:7" x14ac:dyDescent="0.25">
      <c r="A190" s="24">
        <v>6536186</v>
      </c>
      <c r="B190" s="18" t="str">
        <f>B188&amp;" (bên phải)"</f>
        <v>Ốc Ế (bên phải)</v>
      </c>
      <c r="C190" s="19" t="str">
        <f t="shared" si="45"/>
        <v>272793001</v>
      </c>
      <c r="D190" s="18" t="str">
        <f t="shared" si="45"/>
        <v>Wuyi</v>
      </c>
      <c r="E190" s="17" t="str">
        <f>E188&amp;".R"</f>
        <v>ST15.R</v>
      </c>
      <c r="F190" s="17" t="s">
        <v>1478</v>
      </c>
      <c r="G190" s="17" t="s">
        <v>93</v>
      </c>
    </row>
    <row r="191" spans="1:7" x14ac:dyDescent="0.25">
      <c r="A191" s="24">
        <v>6536187</v>
      </c>
      <c r="B191" s="18" t="str">
        <f>B188&amp;" (hai bên)"</f>
        <v>Ốc Ế (hai bên)</v>
      </c>
      <c r="C191" s="19" t="str">
        <f t="shared" si="45"/>
        <v>272793001</v>
      </c>
      <c r="D191" s="18" t="str">
        <f t="shared" si="45"/>
        <v>Wuyi</v>
      </c>
      <c r="E191" s="17" t="str">
        <f>E188&amp;".B"</f>
        <v>ST15.B</v>
      </c>
      <c r="F191" s="17" t="s">
        <v>1478</v>
      </c>
      <c r="G191" s="17" t="s">
        <v>93</v>
      </c>
    </row>
    <row r="192" spans="1:7" x14ac:dyDescent="0.25">
      <c r="A192" s="24">
        <v>6536188</v>
      </c>
      <c r="B192" s="18" t="s">
        <v>139</v>
      </c>
      <c r="C192" s="19" t="s">
        <v>1560</v>
      </c>
      <c r="D192" s="18" t="s">
        <v>140</v>
      </c>
      <c r="E192" s="18" t="s">
        <v>141</v>
      </c>
      <c r="F192" s="17" t="s">
        <v>1478</v>
      </c>
      <c r="G192" s="17" t="s">
        <v>93</v>
      </c>
    </row>
    <row r="193" spans="1:7" x14ac:dyDescent="0.25">
      <c r="A193" s="24">
        <v>6536189</v>
      </c>
      <c r="B193" s="18" t="str">
        <f>B192&amp;" (bên trái)"</f>
        <v>Ưng Song (bên trái)</v>
      </c>
      <c r="C193" s="23" t="str">
        <f t="shared" ref="C193:D195" si="46">C192</f>
        <v>272794007</v>
      </c>
      <c r="D193" s="18" t="str">
        <f t="shared" si="46"/>
        <v>Yingchuang</v>
      </c>
      <c r="E193" s="17" t="str">
        <f>E192&amp;".L"</f>
        <v>ST16.L</v>
      </c>
      <c r="F193" s="17" t="s">
        <v>1478</v>
      </c>
      <c r="G193" s="17" t="s">
        <v>93</v>
      </c>
    </row>
    <row r="194" spans="1:7" x14ac:dyDescent="0.25">
      <c r="A194" s="24">
        <v>6536190</v>
      </c>
      <c r="B194" s="18" t="str">
        <f>B192&amp;" (bên phải)"</f>
        <v>Ưng Song (bên phải)</v>
      </c>
      <c r="C194" s="19" t="str">
        <f t="shared" si="46"/>
        <v>272794007</v>
      </c>
      <c r="D194" s="18" t="str">
        <f t="shared" si="46"/>
        <v>Yingchuang</v>
      </c>
      <c r="E194" s="17" t="str">
        <f>E192&amp;".R"</f>
        <v>ST16.R</v>
      </c>
      <c r="F194" s="17" t="s">
        <v>1478</v>
      </c>
      <c r="G194" s="17" t="s">
        <v>93</v>
      </c>
    </row>
    <row r="195" spans="1:7" x14ac:dyDescent="0.25">
      <c r="A195" s="24">
        <v>6536191</v>
      </c>
      <c r="B195" s="18" t="str">
        <f>B192&amp;" (hai bên)"</f>
        <v>Ưng Song (hai bên)</v>
      </c>
      <c r="C195" s="19" t="str">
        <f t="shared" si="46"/>
        <v>272794007</v>
      </c>
      <c r="D195" s="18" t="str">
        <f t="shared" si="46"/>
        <v>Yingchuang</v>
      </c>
      <c r="E195" s="17" t="str">
        <f>E192&amp;".B"</f>
        <v>ST16.B</v>
      </c>
      <c r="F195" s="17" t="s">
        <v>1478</v>
      </c>
      <c r="G195" s="17" t="s">
        <v>93</v>
      </c>
    </row>
    <row r="196" spans="1:7" x14ac:dyDescent="0.25">
      <c r="A196" s="24">
        <v>6536192</v>
      </c>
      <c r="B196" s="18" t="s">
        <v>142</v>
      </c>
      <c r="C196" s="19" t="s">
        <v>1561</v>
      </c>
      <c r="D196" s="18" t="s">
        <v>143</v>
      </c>
      <c r="E196" s="18" t="s">
        <v>144</v>
      </c>
      <c r="F196" s="17" t="s">
        <v>1478</v>
      </c>
      <c r="G196" s="17" t="s">
        <v>93</v>
      </c>
    </row>
    <row r="197" spans="1:7" x14ac:dyDescent="0.25">
      <c r="A197" s="24">
        <v>6536193</v>
      </c>
      <c r="B197" s="18" t="str">
        <f>B196&amp;" (bên trái)"</f>
        <v>Nhũ Trung (bên trái)</v>
      </c>
      <c r="C197" s="23" t="str">
        <f t="shared" ref="C197:D199" si="47">C196</f>
        <v>272796009</v>
      </c>
      <c r="D197" s="18" t="str">
        <f t="shared" si="47"/>
        <v>Ruzhong</v>
      </c>
      <c r="E197" s="17" t="str">
        <f>E196&amp;".L"</f>
        <v>ST17.L</v>
      </c>
      <c r="F197" s="17" t="s">
        <v>1478</v>
      </c>
      <c r="G197" s="17" t="s">
        <v>93</v>
      </c>
    </row>
    <row r="198" spans="1:7" x14ac:dyDescent="0.25">
      <c r="A198" s="24">
        <v>6536194</v>
      </c>
      <c r="B198" s="18" t="str">
        <f>B196&amp;" (bên phải)"</f>
        <v>Nhũ Trung (bên phải)</v>
      </c>
      <c r="C198" s="19" t="str">
        <f t="shared" si="47"/>
        <v>272796009</v>
      </c>
      <c r="D198" s="18" t="str">
        <f t="shared" si="47"/>
        <v>Ruzhong</v>
      </c>
      <c r="E198" s="17" t="str">
        <f>E196&amp;".R"</f>
        <v>ST17.R</v>
      </c>
      <c r="F198" s="17" t="s">
        <v>1478</v>
      </c>
      <c r="G198" s="17" t="s">
        <v>93</v>
      </c>
    </row>
    <row r="199" spans="1:7" x14ac:dyDescent="0.25">
      <c r="A199" s="24">
        <v>6536195</v>
      </c>
      <c r="B199" s="18" t="str">
        <f>B196&amp;" (hai bên)"</f>
        <v>Nhũ Trung (hai bên)</v>
      </c>
      <c r="C199" s="19" t="str">
        <f t="shared" si="47"/>
        <v>272796009</v>
      </c>
      <c r="D199" s="18" t="str">
        <f t="shared" si="47"/>
        <v>Ruzhong</v>
      </c>
      <c r="E199" s="17" t="str">
        <f>E196&amp;".B"</f>
        <v>ST17.B</v>
      </c>
      <c r="F199" s="17" t="s">
        <v>1478</v>
      </c>
      <c r="G199" s="17" t="s">
        <v>93</v>
      </c>
    </row>
    <row r="200" spans="1:7" x14ac:dyDescent="0.25">
      <c r="A200" s="24">
        <v>6536196</v>
      </c>
      <c r="B200" s="18" t="s">
        <v>145</v>
      </c>
      <c r="C200" s="19" t="s">
        <v>1562</v>
      </c>
      <c r="D200" s="18" t="s">
        <v>146</v>
      </c>
      <c r="E200" s="18" t="s">
        <v>147</v>
      </c>
      <c r="F200" s="17" t="s">
        <v>1478</v>
      </c>
      <c r="G200" s="17" t="s">
        <v>93</v>
      </c>
    </row>
    <row r="201" spans="1:7" x14ac:dyDescent="0.25">
      <c r="A201" s="24">
        <v>6536197</v>
      </c>
      <c r="B201" s="18" t="str">
        <f>B200&amp;" (bên trái)"</f>
        <v>Nhũ Căn (bên trái)</v>
      </c>
      <c r="C201" s="23" t="str">
        <f t="shared" ref="C201:D203" si="48">C200</f>
        <v>272797000</v>
      </c>
      <c r="D201" s="18" t="str">
        <f t="shared" si="48"/>
        <v>Rugen</v>
      </c>
      <c r="E201" s="17" t="str">
        <f>E200&amp;".L"</f>
        <v>ST18.L</v>
      </c>
      <c r="F201" s="17" t="s">
        <v>1478</v>
      </c>
      <c r="G201" s="17" t="s">
        <v>93</v>
      </c>
    </row>
    <row r="202" spans="1:7" x14ac:dyDescent="0.25">
      <c r="A202" s="24">
        <v>6536198</v>
      </c>
      <c r="B202" s="18" t="str">
        <f>B200&amp;" (bên phải)"</f>
        <v>Nhũ Căn (bên phải)</v>
      </c>
      <c r="C202" s="19" t="str">
        <f t="shared" si="48"/>
        <v>272797000</v>
      </c>
      <c r="D202" s="18" t="str">
        <f t="shared" si="48"/>
        <v>Rugen</v>
      </c>
      <c r="E202" s="17" t="str">
        <f>E200&amp;".R"</f>
        <v>ST18.R</v>
      </c>
      <c r="F202" s="17" t="s">
        <v>1478</v>
      </c>
      <c r="G202" s="17" t="s">
        <v>93</v>
      </c>
    </row>
    <row r="203" spans="1:7" x14ac:dyDescent="0.25">
      <c r="A203" s="24">
        <v>6536199</v>
      </c>
      <c r="B203" s="18" t="str">
        <f>B200&amp;" (hai bên)"</f>
        <v>Nhũ Căn (hai bên)</v>
      </c>
      <c r="C203" s="19" t="str">
        <f t="shared" si="48"/>
        <v>272797000</v>
      </c>
      <c r="D203" s="18" t="str">
        <f t="shared" si="48"/>
        <v>Rugen</v>
      </c>
      <c r="E203" s="17" t="str">
        <f>E200&amp;".B"</f>
        <v>ST18.B</v>
      </c>
      <c r="F203" s="17" t="s">
        <v>1478</v>
      </c>
      <c r="G203" s="17" t="s">
        <v>93</v>
      </c>
    </row>
    <row r="204" spans="1:7" x14ac:dyDescent="0.25">
      <c r="A204" s="24">
        <v>6536200</v>
      </c>
      <c r="B204" s="18" t="s">
        <v>148</v>
      </c>
      <c r="C204" s="19" t="s">
        <v>1563</v>
      </c>
      <c r="D204" s="18" t="s">
        <v>149</v>
      </c>
      <c r="E204" s="18" t="s">
        <v>150</v>
      </c>
      <c r="F204" s="17" t="s">
        <v>1478</v>
      </c>
      <c r="G204" s="17" t="s">
        <v>93</v>
      </c>
    </row>
    <row r="205" spans="1:7" x14ac:dyDescent="0.25">
      <c r="A205" s="24">
        <v>6536201</v>
      </c>
      <c r="B205" s="18" t="str">
        <f>B204&amp;" (bên trái)"</f>
        <v>Bất Dung (bên trái)</v>
      </c>
      <c r="C205" s="23" t="str">
        <f t="shared" ref="C205:D207" si="49">C204</f>
        <v>272798005</v>
      </c>
      <c r="D205" s="18" t="str">
        <f t="shared" si="49"/>
        <v>Burong</v>
      </c>
      <c r="E205" s="17" t="str">
        <f>E204&amp;".L"</f>
        <v>ST19.L</v>
      </c>
      <c r="F205" s="17" t="s">
        <v>1478</v>
      </c>
      <c r="G205" s="17" t="s">
        <v>93</v>
      </c>
    </row>
    <row r="206" spans="1:7" x14ac:dyDescent="0.25">
      <c r="A206" s="24">
        <v>6536202</v>
      </c>
      <c r="B206" s="18" t="str">
        <f>B204&amp;" (bên phải)"</f>
        <v>Bất Dung (bên phải)</v>
      </c>
      <c r="C206" s="19" t="str">
        <f t="shared" si="49"/>
        <v>272798005</v>
      </c>
      <c r="D206" s="18" t="str">
        <f t="shared" si="49"/>
        <v>Burong</v>
      </c>
      <c r="E206" s="17" t="str">
        <f>E204&amp;".R"</f>
        <v>ST19.R</v>
      </c>
      <c r="F206" s="17" t="s">
        <v>1478</v>
      </c>
      <c r="G206" s="17" t="s">
        <v>93</v>
      </c>
    </row>
    <row r="207" spans="1:7" x14ac:dyDescent="0.25">
      <c r="A207" s="24">
        <v>6536203</v>
      </c>
      <c r="B207" s="18" t="str">
        <f>B204&amp;" (hai bên)"</f>
        <v>Bất Dung (hai bên)</v>
      </c>
      <c r="C207" s="19" t="str">
        <f t="shared" si="49"/>
        <v>272798005</v>
      </c>
      <c r="D207" s="18" t="str">
        <f t="shared" si="49"/>
        <v>Burong</v>
      </c>
      <c r="E207" s="17" t="str">
        <f>E204&amp;".B"</f>
        <v>ST19.B</v>
      </c>
      <c r="F207" s="17" t="s">
        <v>1478</v>
      </c>
      <c r="G207" s="17" t="s">
        <v>93</v>
      </c>
    </row>
    <row r="208" spans="1:7" x14ac:dyDescent="0.25">
      <c r="A208" s="24">
        <v>6536204</v>
      </c>
      <c r="B208" s="18" t="s">
        <v>151</v>
      </c>
      <c r="C208" s="19" t="s">
        <v>1564</v>
      </c>
      <c r="D208" s="18" t="s">
        <v>152</v>
      </c>
      <c r="E208" s="18" t="s">
        <v>153</v>
      </c>
      <c r="F208" s="17" t="s">
        <v>1478</v>
      </c>
      <c r="G208" s="17" t="s">
        <v>93</v>
      </c>
    </row>
    <row r="209" spans="1:7" x14ac:dyDescent="0.25">
      <c r="A209" s="24">
        <v>6536205</v>
      </c>
      <c r="B209" s="18" t="str">
        <f>B208&amp;" (bên trái)"</f>
        <v>Thừa Mãn (bên trái)</v>
      </c>
      <c r="C209" s="23" t="str">
        <f t="shared" ref="C209:D211" si="50">C208</f>
        <v>272799002</v>
      </c>
      <c r="D209" s="18" t="str">
        <f t="shared" si="50"/>
        <v>Chengman</v>
      </c>
      <c r="E209" s="17" t="str">
        <f>E208&amp;".L"</f>
        <v>ST20.L</v>
      </c>
      <c r="F209" s="17" t="s">
        <v>1478</v>
      </c>
      <c r="G209" s="17" t="s">
        <v>93</v>
      </c>
    </row>
    <row r="210" spans="1:7" x14ac:dyDescent="0.25">
      <c r="A210" s="24">
        <v>6536206</v>
      </c>
      <c r="B210" s="18" t="str">
        <f>B208&amp;" (bên phải)"</f>
        <v>Thừa Mãn (bên phải)</v>
      </c>
      <c r="C210" s="19" t="str">
        <f t="shared" si="50"/>
        <v>272799002</v>
      </c>
      <c r="D210" s="18" t="str">
        <f t="shared" si="50"/>
        <v>Chengman</v>
      </c>
      <c r="E210" s="17" t="str">
        <f>E208&amp;".R"</f>
        <v>ST20.R</v>
      </c>
      <c r="F210" s="17" t="s">
        <v>1478</v>
      </c>
      <c r="G210" s="17" t="s">
        <v>93</v>
      </c>
    </row>
    <row r="211" spans="1:7" x14ac:dyDescent="0.25">
      <c r="A211" s="24">
        <v>6536207</v>
      </c>
      <c r="B211" s="18" t="str">
        <f>B208&amp;" (hai bên)"</f>
        <v>Thừa Mãn (hai bên)</v>
      </c>
      <c r="C211" s="19" t="str">
        <f t="shared" si="50"/>
        <v>272799002</v>
      </c>
      <c r="D211" s="18" t="str">
        <f t="shared" si="50"/>
        <v>Chengman</v>
      </c>
      <c r="E211" s="17" t="str">
        <f>E208&amp;".B"</f>
        <v>ST20.B</v>
      </c>
      <c r="F211" s="17" t="s">
        <v>1478</v>
      </c>
      <c r="G211" s="17" t="s">
        <v>93</v>
      </c>
    </row>
    <row r="212" spans="1:7" x14ac:dyDescent="0.25">
      <c r="A212" s="24">
        <v>6536208</v>
      </c>
      <c r="B212" s="18" t="s">
        <v>154</v>
      </c>
      <c r="C212" s="19" t="s">
        <v>1565</v>
      </c>
      <c r="D212" s="18" t="s">
        <v>155</v>
      </c>
      <c r="E212" s="18" t="s">
        <v>156</v>
      </c>
      <c r="F212" s="17" t="s">
        <v>1478</v>
      </c>
      <c r="G212" s="17" t="s">
        <v>93</v>
      </c>
    </row>
    <row r="213" spans="1:7" x14ac:dyDescent="0.25">
      <c r="A213" s="24">
        <v>6536209</v>
      </c>
      <c r="B213" s="18" t="str">
        <f>B212&amp;" (bên trái)"</f>
        <v>Lương Môn (bên trái)</v>
      </c>
      <c r="C213" s="23" t="str">
        <f t="shared" ref="C213:D215" si="51">C212</f>
        <v>272800003</v>
      </c>
      <c r="D213" s="18" t="str">
        <f t="shared" si="51"/>
        <v>Liangmen</v>
      </c>
      <c r="E213" s="17" t="str">
        <f>E212&amp;".L"</f>
        <v>ST21.L</v>
      </c>
      <c r="F213" s="17" t="s">
        <v>1478</v>
      </c>
      <c r="G213" s="17" t="s">
        <v>93</v>
      </c>
    </row>
    <row r="214" spans="1:7" x14ac:dyDescent="0.25">
      <c r="A214" s="24">
        <v>6536210</v>
      </c>
      <c r="B214" s="18" t="str">
        <f>B212&amp;" (bên phải)"</f>
        <v>Lương Môn (bên phải)</v>
      </c>
      <c r="C214" s="19" t="str">
        <f t="shared" si="51"/>
        <v>272800003</v>
      </c>
      <c r="D214" s="18" t="str">
        <f t="shared" si="51"/>
        <v>Liangmen</v>
      </c>
      <c r="E214" s="17" t="str">
        <f>E212&amp;".R"</f>
        <v>ST21.R</v>
      </c>
      <c r="F214" s="17" t="s">
        <v>1478</v>
      </c>
      <c r="G214" s="17" t="s">
        <v>93</v>
      </c>
    </row>
    <row r="215" spans="1:7" x14ac:dyDescent="0.25">
      <c r="A215" s="24">
        <v>6536211</v>
      </c>
      <c r="B215" s="18" t="str">
        <f>B212&amp;" (hai bên)"</f>
        <v>Lương Môn (hai bên)</v>
      </c>
      <c r="C215" s="19" t="str">
        <f t="shared" si="51"/>
        <v>272800003</v>
      </c>
      <c r="D215" s="18" t="str">
        <f t="shared" si="51"/>
        <v>Liangmen</v>
      </c>
      <c r="E215" s="17" t="str">
        <f>E212&amp;".B"</f>
        <v>ST21.B</v>
      </c>
      <c r="F215" s="17" t="s">
        <v>1478</v>
      </c>
      <c r="G215" s="17" t="s">
        <v>93</v>
      </c>
    </row>
    <row r="216" spans="1:7" x14ac:dyDescent="0.25">
      <c r="A216" s="24">
        <v>6536212</v>
      </c>
      <c r="B216" s="18" t="s">
        <v>157</v>
      </c>
      <c r="C216" s="19" t="s">
        <v>1566</v>
      </c>
      <c r="D216" s="18" t="s">
        <v>158</v>
      </c>
      <c r="E216" s="18" t="s">
        <v>159</v>
      </c>
      <c r="F216" s="17" t="s">
        <v>1478</v>
      </c>
      <c r="G216" s="17" t="s">
        <v>93</v>
      </c>
    </row>
    <row r="217" spans="1:7" x14ac:dyDescent="0.25">
      <c r="A217" s="24">
        <v>6536213</v>
      </c>
      <c r="B217" s="18" t="str">
        <f>B216&amp;" (bên trái)"</f>
        <v>Quan Môn (bên trái)</v>
      </c>
      <c r="C217" s="23" t="str">
        <f t="shared" ref="C217:D219" si="52">C216</f>
        <v>272801004</v>
      </c>
      <c r="D217" s="18" t="str">
        <f t="shared" si="52"/>
        <v>Guanmen</v>
      </c>
      <c r="E217" s="17" t="str">
        <f>E216&amp;".L"</f>
        <v>ST22.L</v>
      </c>
      <c r="F217" s="17" t="s">
        <v>1478</v>
      </c>
      <c r="G217" s="17" t="s">
        <v>93</v>
      </c>
    </row>
    <row r="218" spans="1:7" x14ac:dyDescent="0.25">
      <c r="A218" s="24">
        <v>6536214</v>
      </c>
      <c r="B218" s="18" t="str">
        <f>B216&amp;" (bên phải)"</f>
        <v>Quan Môn (bên phải)</v>
      </c>
      <c r="C218" s="19" t="str">
        <f t="shared" si="52"/>
        <v>272801004</v>
      </c>
      <c r="D218" s="18" t="str">
        <f t="shared" si="52"/>
        <v>Guanmen</v>
      </c>
      <c r="E218" s="17" t="str">
        <f>E216&amp;".R"</f>
        <v>ST22.R</v>
      </c>
      <c r="F218" s="17" t="s">
        <v>1478</v>
      </c>
      <c r="G218" s="17" t="s">
        <v>93</v>
      </c>
    </row>
    <row r="219" spans="1:7" x14ac:dyDescent="0.25">
      <c r="A219" s="24">
        <v>6536215</v>
      </c>
      <c r="B219" s="18" t="str">
        <f>B216&amp;" (hai bên)"</f>
        <v>Quan Môn (hai bên)</v>
      </c>
      <c r="C219" s="19" t="str">
        <f t="shared" si="52"/>
        <v>272801004</v>
      </c>
      <c r="D219" s="18" t="str">
        <f t="shared" si="52"/>
        <v>Guanmen</v>
      </c>
      <c r="E219" s="17" t="str">
        <f>E216&amp;".B"</f>
        <v>ST22.B</v>
      </c>
      <c r="F219" s="17" t="s">
        <v>1478</v>
      </c>
      <c r="G219" s="17" t="s">
        <v>93</v>
      </c>
    </row>
    <row r="220" spans="1:7" x14ac:dyDescent="0.25">
      <c r="A220" s="24">
        <v>6536216</v>
      </c>
      <c r="B220" s="18" t="s">
        <v>160</v>
      </c>
      <c r="C220" s="19" t="s">
        <v>1567</v>
      </c>
      <c r="D220" s="18" t="s">
        <v>161</v>
      </c>
      <c r="E220" s="18" t="s">
        <v>162</v>
      </c>
      <c r="F220" s="17" t="s">
        <v>1478</v>
      </c>
      <c r="G220" s="17" t="s">
        <v>93</v>
      </c>
    </row>
    <row r="221" spans="1:7" x14ac:dyDescent="0.25">
      <c r="A221" s="24">
        <v>6536217</v>
      </c>
      <c r="B221" s="18" t="str">
        <f>B220&amp;" (bên trái)"</f>
        <v>Thái Ất (bên trái)</v>
      </c>
      <c r="C221" s="23" t="str">
        <f t="shared" ref="C221:D223" si="53">C220</f>
        <v>272802006</v>
      </c>
      <c r="D221" s="18" t="str">
        <f t="shared" si="53"/>
        <v>Taiyi</v>
      </c>
      <c r="E221" s="17" t="str">
        <f>E220&amp;".L"</f>
        <v>ST23.L</v>
      </c>
      <c r="F221" s="17" t="s">
        <v>1478</v>
      </c>
      <c r="G221" s="17" t="s">
        <v>93</v>
      </c>
    </row>
    <row r="222" spans="1:7" x14ac:dyDescent="0.25">
      <c r="A222" s="24">
        <v>6536218</v>
      </c>
      <c r="B222" s="18" t="str">
        <f>B220&amp;" (bên phải)"</f>
        <v>Thái Ất (bên phải)</v>
      </c>
      <c r="C222" s="19" t="str">
        <f t="shared" si="53"/>
        <v>272802006</v>
      </c>
      <c r="D222" s="18" t="str">
        <f t="shared" si="53"/>
        <v>Taiyi</v>
      </c>
      <c r="E222" s="17" t="str">
        <f>E220&amp;".R"</f>
        <v>ST23.R</v>
      </c>
      <c r="F222" s="17" t="s">
        <v>1478</v>
      </c>
      <c r="G222" s="17" t="s">
        <v>93</v>
      </c>
    </row>
    <row r="223" spans="1:7" x14ac:dyDescent="0.25">
      <c r="A223" s="24">
        <v>6536219</v>
      </c>
      <c r="B223" s="18" t="str">
        <f>B220&amp;" (hai bên)"</f>
        <v>Thái Ất (hai bên)</v>
      </c>
      <c r="C223" s="19" t="str">
        <f t="shared" si="53"/>
        <v>272802006</v>
      </c>
      <c r="D223" s="18" t="str">
        <f t="shared" si="53"/>
        <v>Taiyi</v>
      </c>
      <c r="E223" s="17" t="str">
        <f>E220&amp;".B"</f>
        <v>ST23.B</v>
      </c>
      <c r="F223" s="17" t="s">
        <v>1478</v>
      </c>
      <c r="G223" s="17" t="s">
        <v>93</v>
      </c>
    </row>
    <row r="224" spans="1:7" x14ac:dyDescent="0.25">
      <c r="A224" s="24">
        <v>6536220</v>
      </c>
      <c r="B224" s="18" t="s">
        <v>163</v>
      </c>
      <c r="C224" s="19" t="s">
        <v>1568</v>
      </c>
      <c r="D224" s="18" t="s">
        <v>164</v>
      </c>
      <c r="E224" s="18" t="s">
        <v>165</v>
      </c>
      <c r="F224" s="17" t="s">
        <v>1478</v>
      </c>
      <c r="G224" s="17" t="s">
        <v>93</v>
      </c>
    </row>
    <row r="225" spans="1:7" x14ac:dyDescent="0.25">
      <c r="A225" s="24">
        <v>6536221</v>
      </c>
      <c r="B225" s="18" t="str">
        <f>B224&amp;" (bên trái)"</f>
        <v>Hoạt Nhục Môn (bên trái)</v>
      </c>
      <c r="C225" s="23" t="str">
        <f t="shared" ref="C225:D227" si="54">C224</f>
        <v>272803001</v>
      </c>
      <c r="D225" s="18" t="str">
        <f t="shared" si="54"/>
        <v>Huaroumen</v>
      </c>
      <c r="E225" s="17" t="str">
        <f>E224&amp;".L"</f>
        <v>ST24.L</v>
      </c>
      <c r="F225" s="17" t="s">
        <v>1478</v>
      </c>
      <c r="G225" s="17" t="s">
        <v>93</v>
      </c>
    </row>
    <row r="226" spans="1:7" x14ac:dyDescent="0.25">
      <c r="A226" s="24">
        <v>6536222</v>
      </c>
      <c r="B226" s="18" t="str">
        <f>B224&amp;" (bên phải)"</f>
        <v>Hoạt Nhục Môn (bên phải)</v>
      </c>
      <c r="C226" s="19" t="str">
        <f t="shared" si="54"/>
        <v>272803001</v>
      </c>
      <c r="D226" s="18" t="str">
        <f t="shared" si="54"/>
        <v>Huaroumen</v>
      </c>
      <c r="E226" s="17" t="str">
        <f>E224&amp;".R"</f>
        <v>ST24.R</v>
      </c>
      <c r="F226" s="17" t="s">
        <v>1478</v>
      </c>
      <c r="G226" s="17" t="s">
        <v>93</v>
      </c>
    </row>
    <row r="227" spans="1:7" x14ac:dyDescent="0.25">
      <c r="A227" s="24">
        <v>6536223</v>
      </c>
      <c r="B227" s="18" t="str">
        <f>B224&amp;" (hai bên)"</f>
        <v>Hoạt Nhục Môn (hai bên)</v>
      </c>
      <c r="C227" s="19" t="str">
        <f t="shared" si="54"/>
        <v>272803001</v>
      </c>
      <c r="D227" s="18" t="str">
        <f t="shared" si="54"/>
        <v>Huaroumen</v>
      </c>
      <c r="E227" s="17" t="str">
        <f>E224&amp;".B"</f>
        <v>ST24.B</v>
      </c>
      <c r="F227" s="17" t="s">
        <v>1478</v>
      </c>
      <c r="G227" s="17" t="s">
        <v>93</v>
      </c>
    </row>
    <row r="228" spans="1:7" x14ac:dyDescent="0.25">
      <c r="A228" s="24">
        <v>6536224</v>
      </c>
      <c r="B228" s="18" t="s">
        <v>166</v>
      </c>
      <c r="C228" s="19" t="s">
        <v>1569</v>
      </c>
      <c r="D228" s="18" t="s">
        <v>167</v>
      </c>
      <c r="E228" s="18" t="s">
        <v>168</v>
      </c>
      <c r="F228" s="17" t="s">
        <v>1478</v>
      </c>
      <c r="G228" s="17" t="s">
        <v>93</v>
      </c>
    </row>
    <row r="229" spans="1:7" x14ac:dyDescent="0.25">
      <c r="A229" s="24">
        <v>6536225</v>
      </c>
      <c r="B229" s="18" t="str">
        <f>B228&amp;" (bên trái)"</f>
        <v>Thiên Khu (bên trái)</v>
      </c>
      <c r="C229" s="23" t="str">
        <f t="shared" ref="C229:D231" si="55">C228</f>
        <v>272804007</v>
      </c>
      <c r="D229" s="18" t="str">
        <f t="shared" si="55"/>
        <v>Tianshu</v>
      </c>
      <c r="E229" s="17" t="str">
        <f>E228&amp;".L"</f>
        <v>ST25.L</v>
      </c>
      <c r="F229" s="17" t="s">
        <v>1478</v>
      </c>
      <c r="G229" s="17" t="s">
        <v>93</v>
      </c>
    </row>
    <row r="230" spans="1:7" x14ac:dyDescent="0.25">
      <c r="A230" s="24">
        <v>6536226</v>
      </c>
      <c r="B230" s="18" t="str">
        <f>B228&amp;" (bên phải)"</f>
        <v>Thiên Khu (bên phải)</v>
      </c>
      <c r="C230" s="19" t="str">
        <f t="shared" si="55"/>
        <v>272804007</v>
      </c>
      <c r="D230" s="18" t="str">
        <f t="shared" si="55"/>
        <v>Tianshu</v>
      </c>
      <c r="E230" s="17" t="str">
        <f>E228&amp;".R"</f>
        <v>ST25.R</v>
      </c>
      <c r="F230" s="17" t="s">
        <v>1478</v>
      </c>
      <c r="G230" s="17" t="s">
        <v>93</v>
      </c>
    </row>
    <row r="231" spans="1:7" x14ac:dyDescent="0.25">
      <c r="A231" s="24">
        <v>6536227</v>
      </c>
      <c r="B231" s="18" t="str">
        <f>B228&amp;" (hai bên)"</f>
        <v>Thiên Khu (hai bên)</v>
      </c>
      <c r="C231" s="19" t="str">
        <f t="shared" si="55"/>
        <v>272804007</v>
      </c>
      <c r="D231" s="18" t="str">
        <f t="shared" si="55"/>
        <v>Tianshu</v>
      </c>
      <c r="E231" s="17" t="str">
        <f>E228&amp;".B"</f>
        <v>ST25.B</v>
      </c>
      <c r="F231" s="17" t="s">
        <v>1478</v>
      </c>
      <c r="G231" s="17" t="s">
        <v>93</v>
      </c>
    </row>
    <row r="232" spans="1:7" x14ac:dyDescent="0.25">
      <c r="A232" s="24">
        <v>6536228</v>
      </c>
      <c r="B232" s="18" t="s">
        <v>169</v>
      </c>
      <c r="C232" s="19" t="s">
        <v>1570</v>
      </c>
      <c r="D232" s="18" t="s">
        <v>170</v>
      </c>
      <c r="E232" s="18" t="s">
        <v>171</v>
      </c>
      <c r="F232" s="17" t="s">
        <v>1478</v>
      </c>
      <c r="G232" s="17" t="s">
        <v>93</v>
      </c>
    </row>
    <row r="233" spans="1:7" x14ac:dyDescent="0.25">
      <c r="A233" s="24">
        <v>6536229</v>
      </c>
      <c r="B233" s="18" t="str">
        <f>B232&amp;" (bên trái)"</f>
        <v>Ngoại Lăng (bên trái)</v>
      </c>
      <c r="C233" s="23" t="str">
        <f t="shared" ref="C233:D235" si="56">C232</f>
        <v>272805008</v>
      </c>
      <c r="D233" s="18" t="str">
        <f t="shared" si="56"/>
        <v>Wailing</v>
      </c>
      <c r="E233" s="17" t="str">
        <f>E232&amp;".L"</f>
        <v>ST26.L</v>
      </c>
      <c r="F233" s="17" t="s">
        <v>1478</v>
      </c>
      <c r="G233" s="17" t="s">
        <v>93</v>
      </c>
    </row>
    <row r="234" spans="1:7" x14ac:dyDescent="0.25">
      <c r="A234" s="24">
        <v>6536230</v>
      </c>
      <c r="B234" s="18" t="str">
        <f>B232&amp;" (bên phải)"</f>
        <v>Ngoại Lăng (bên phải)</v>
      </c>
      <c r="C234" s="19" t="str">
        <f t="shared" si="56"/>
        <v>272805008</v>
      </c>
      <c r="D234" s="18" t="str">
        <f t="shared" si="56"/>
        <v>Wailing</v>
      </c>
      <c r="E234" s="17" t="str">
        <f>E232&amp;".R"</f>
        <v>ST26.R</v>
      </c>
      <c r="F234" s="17" t="s">
        <v>1478</v>
      </c>
      <c r="G234" s="17" t="s">
        <v>93</v>
      </c>
    </row>
    <row r="235" spans="1:7" x14ac:dyDescent="0.25">
      <c r="A235" s="24">
        <v>6536231</v>
      </c>
      <c r="B235" s="18" t="str">
        <f>B232&amp;" (hai bên)"</f>
        <v>Ngoại Lăng (hai bên)</v>
      </c>
      <c r="C235" s="19" t="str">
        <f t="shared" si="56"/>
        <v>272805008</v>
      </c>
      <c r="D235" s="18" t="str">
        <f t="shared" si="56"/>
        <v>Wailing</v>
      </c>
      <c r="E235" s="17" t="str">
        <f>E232&amp;".B"</f>
        <v>ST26.B</v>
      </c>
      <c r="F235" s="17" t="s">
        <v>1478</v>
      </c>
      <c r="G235" s="17" t="s">
        <v>93</v>
      </c>
    </row>
    <row r="236" spans="1:7" x14ac:dyDescent="0.25">
      <c r="A236" s="24">
        <v>6536232</v>
      </c>
      <c r="B236" s="18" t="s">
        <v>172</v>
      </c>
      <c r="C236" s="19" t="s">
        <v>1571</v>
      </c>
      <c r="D236" s="18" t="s">
        <v>173</v>
      </c>
      <c r="E236" s="18" t="s">
        <v>174</v>
      </c>
      <c r="F236" s="17" t="s">
        <v>1478</v>
      </c>
      <c r="G236" s="17" t="s">
        <v>93</v>
      </c>
    </row>
    <row r="237" spans="1:7" x14ac:dyDescent="0.25">
      <c r="A237" s="24">
        <v>6536233</v>
      </c>
      <c r="B237" s="18" t="str">
        <f>B236&amp;" (bên trái)"</f>
        <v>Đại Cự (bên trái)</v>
      </c>
      <c r="C237" s="23" t="str">
        <f t="shared" ref="C237:D239" si="57">C236</f>
        <v>272806009</v>
      </c>
      <c r="D237" s="18" t="str">
        <f t="shared" si="57"/>
        <v>Daju</v>
      </c>
      <c r="E237" s="17" t="str">
        <f>E236&amp;".L"</f>
        <v>ST27.L</v>
      </c>
      <c r="F237" s="17" t="s">
        <v>1478</v>
      </c>
      <c r="G237" s="17" t="s">
        <v>93</v>
      </c>
    </row>
    <row r="238" spans="1:7" x14ac:dyDescent="0.25">
      <c r="A238" s="24">
        <v>6536234</v>
      </c>
      <c r="B238" s="18" t="str">
        <f>B236&amp;" (bên phải)"</f>
        <v>Đại Cự (bên phải)</v>
      </c>
      <c r="C238" s="19" t="str">
        <f t="shared" si="57"/>
        <v>272806009</v>
      </c>
      <c r="D238" s="18" t="str">
        <f t="shared" si="57"/>
        <v>Daju</v>
      </c>
      <c r="E238" s="17" t="str">
        <f>E236&amp;".R"</f>
        <v>ST27.R</v>
      </c>
      <c r="F238" s="17" t="s">
        <v>1478</v>
      </c>
      <c r="G238" s="17" t="s">
        <v>93</v>
      </c>
    </row>
    <row r="239" spans="1:7" x14ac:dyDescent="0.25">
      <c r="A239" s="24">
        <v>6536235</v>
      </c>
      <c r="B239" s="18" t="str">
        <f>B236&amp;" (hai bên)"</f>
        <v>Đại Cự (hai bên)</v>
      </c>
      <c r="C239" s="19" t="str">
        <f t="shared" si="57"/>
        <v>272806009</v>
      </c>
      <c r="D239" s="18" t="str">
        <f t="shared" si="57"/>
        <v>Daju</v>
      </c>
      <c r="E239" s="17" t="str">
        <f>E236&amp;".B"</f>
        <v>ST27.B</v>
      </c>
      <c r="F239" s="17" t="s">
        <v>1478</v>
      </c>
      <c r="G239" s="17" t="s">
        <v>93</v>
      </c>
    </row>
    <row r="240" spans="1:7" x14ac:dyDescent="0.25">
      <c r="A240" s="24">
        <v>6536236</v>
      </c>
      <c r="B240" s="18" t="s">
        <v>175</v>
      </c>
      <c r="C240" s="19" t="s">
        <v>1572</v>
      </c>
      <c r="D240" s="18" t="s">
        <v>176</v>
      </c>
      <c r="E240" s="18" t="s">
        <v>177</v>
      </c>
      <c r="F240" s="17" t="s">
        <v>1478</v>
      </c>
      <c r="G240" s="17" t="s">
        <v>93</v>
      </c>
    </row>
    <row r="241" spans="1:7" x14ac:dyDescent="0.25">
      <c r="A241" s="24">
        <v>6536237</v>
      </c>
      <c r="B241" s="18" t="str">
        <f>B240&amp;" (bên trái)"</f>
        <v>Thủy Đạo (bên trái)</v>
      </c>
      <c r="C241" s="23" t="str">
        <f t="shared" ref="C241:D243" si="58">C240</f>
        <v>272807000</v>
      </c>
      <c r="D241" s="18" t="str">
        <f t="shared" si="58"/>
        <v>Shuidao</v>
      </c>
      <c r="E241" s="17" t="str">
        <f>E240&amp;".L"</f>
        <v>ST28.L</v>
      </c>
      <c r="F241" s="17" t="s">
        <v>1478</v>
      </c>
      <c r="G241" s="17" t="s">
        <v>93</v>
      </c>
    </row>
    <row r="242" spans="1:7" x14ac:dyDescent="0.25">
      <c r="A242" s="24">
        <v>6536238</v>
      </c>
      <c r="B242" s="18" t="str">
        <f>B240&amp;" (bên phải)"</f>
        <v>Thủy Đạo (bên phải)</v>
      </c>
      <c r="C242" s="19" t="str">
        <f t="shared" si="58"/>
        <v>272807000</v>
      </c>
      <c r="D242" s="18" t="str">
        <f t="shared" si="58"/>
        <v>Shuidao</v>
      </c>
      <c r="E242" s="17" t="str">
        <f>E240&amp;".R"</f>
        <v>ST28.R</v>
      </c>
      <c r="F242" s="17" t="s">
        <v>1478</v>
      </c>
      <c r="G242" s="17" t="s">
        <v>93</v>
      </c>
    </row>
    <row r="243" spans="1:7" x14ac:dyDescent="0.25">
      <c r="A243" s="24">
        <v>6536239</v>
      </c>
      <c r="B243" s="18" t="str">
        <f>B240&amp;" (hai bên)"</f>
        <v>Thủy Đạo (hai bên)</v>
      </c>
      <c r="C243" s="19" t="str">
        <f t="shared" si="58"/>
        <v>272807000</v>
      </c>
      <c r="D243" s="18" t="str">
        <f t="shared" si="58"/>
        <v>Shuidao</v>
      </c>
      <c r="E243" s="17" t="str">
        <f>E240&amp;".B"</f>
        <v>ST28.B</v>
      </c>
      <c r="F243" s="17" t="s">
        <v>1478</v>
      </c>
      <c r="G243" s="17" t="s">
        <v>93</v>
      </c>
    </row>
    <row r="244" spans="1:7" x14ac:dyDescent="0.25">
      <c r="A244" s="24">
        <v>6536240</v>
      </c>
      <c r="B244" s="18" t="s">
        <v>178</v>
      </c>
      <c r="C244" s="19" t="s">
        <v>1573</v>
      </c>
      <c r="D244" s="18" t="s">
        <v>179</v>
      </c>
      <c r="E244" s="18" t="s">
        <v>180</v>
      </c>
      <c r="F244" s="17" t="s">
        <v>1478</v>
      </c>
      <c r="G244" s="17" t="s">
        <v>93</v>
      </c>
    </row>
    <row r="245" spans="1:7" x14ac:dyDescent="0.25">
      <c r="A245" s="24">
        <v>6536241</v>
      </c>
      <c r="B245" s="18" t="str">
        <f>B244&amp;" (bên trái)"</f>
        <v>Quy Lai (bên trái)</v>
      </c>
      <c r="C245" s="23" t="str">
        <f t="shared" ref="C245:D247" si="59">C244</f>
        <v>272808005</v>
      </c>
      <c r="D245" s="18" t="str">
        <f t="shared" si="59"/>
        <v>Guilai</v>
      </c>
      <c r="E245" s="17" t="str">
        <f>E244&amp;".L"</f>
        <v>ST29.L</v>
      </c>
      <c r="F245" s="17" t="s">
        <v>1478</v>
      </c>
      <c r="G245" s="17" t="s">
        <v>93</v>
      </c>
    </row>
    <row r="246" spans="1:7" x14ac:dyDescent="0.25">
      <c r="A246" s="24">
        <v>6536242</v>
      </c>
      <c r="B246" s="18" t="str">
        <f>B244&amp;" (bên phải)"</f>
        <v>Quy Lai (bên phải)</v>
      </c>
      <c r="C246" s="19" t="str">
        <f t="shared" si="59"/>
        <v>272808005</v>
      </c>
      <c r="D246" s="18" t="str">
        <f t="shared" si="59"/>
        <v>Guilai</v>
      </c>
      <c r="E246" s="17" t="str">
        <f>E244&amp;".R"</f>
        <v>ST29.R</v>
      </c>
      <c r="F246" s="17" t="s">
        <v>1478</v>
      </c>
      <c r="G246" s="17" t="s">
        <v>93</v>
      </c>
    </row>
    <row r="247" spans="1:7" x14ac:dyDescent="0.25">
      <c r="A247" s="24">
        <v>6536243</v>
      </c>
      <c r="B247" s="18" t="str">
        <f>B244&amp;" (hai bên)"</f>
        <v>Quy Lai (hai bên)</v>
      </c>
      <c r="C247" s="19" t="str">
        <f t="shared" si="59"/>
        <v>272808005</v>
      </c>
      <c r="D247" s="18" t="str">
        <f t="shared" si="59"/>
        <v>Guilai</v>
      </c>
      <c r="E247" s="17" t="str">
        <f>E244&amp;".B"</f>
        <v>ST29.B</v>
      </c>
      <c r="F247" s="17" t="s">
        <v>1478</v>
      </c>
      <c r="G247" s="17" t="s">
        <v>93</v>
      </c>
    </row>
    <row r="248" spans="1:7" x14ac:dyDescent="0.25">
      <c r="A248" s="24">
        <v>6536244</v>
      </c>
      <c r="B248" s="18" t="s">
        <v>181</v>
      </c>
      <c r="C248" s="19" t="s">
        <v>1574</v>
      </c>
      <c r="D248" s="18" t="s">
        <v>182</v>
      </c>
      <c r="E248" s="18" t="s">
        <v>183</v>
      </c>
      <c r="F248" s="17" t="s">
        <v>1478</v>
      </c>
      <c r="G248" s="17" t="s">
        <v>93</v>
      </c>
    </row>
    <row r="249" spans="1:7" x14ac:dyDescent="0.25">
      <c r="A249" s="24">
        <v>6536245</v>
      </c>
      <c r="B249" s="18" t="str">
        <f>B248&amp;" (bên trái)"</f>
        <v>Khí Xung (bên trái)</v>
      </c>
      <c r="C249" s="23" t="str">
        <f t="shared" ref="C249:D251" si="60">C248</f>
        <v>272809002</v>
      </c>
      <c r="D249" s="18" t="str">
        <f t="shared" si="60"/>
        <v>Qichong</v>
      </c>
      <c r="E249" s="17" t="str">
        <f>E248&amp;".L"</f>
        <v>ST30.L</v>
      </c>
      <c r="F249" s="17" t="s">
        <v>1478</v>
      </c>
      <c r="G249" s="17" t="s">
        <v>93</v>
      </c>
    </row>
    <row r="250" spans="1:7" x14ac:dyDescent="0.25">
      <c r="A250" s="24">
        <v>6536246</v>
      </c>
      <c r="B250" s="18" t="str">
        <f>B248&amp;" (bên phải)"</f>
        <v>Khí Xung (bên phải)</v>
      </c>
      <c r="C250" s="19" t="str">
        <f t="shared" si="60"/>
        <v>272809002</v>
      </c>
      <c r="D250" s="18" t="str">
        <f t="shared" si="60"/>
        <v>Qichong</v>
      </c>
      <c r="E250" s="17" t="str">
        <f>E248&amp;".R"</f>
        <v>ST30.R</v>
      </c>
      <c r="F250" s="17" t="s">
        <v>1478</v>
      </c>
      <c r="G250" s="17" t="s">
        <v>93</v>
      </c>
    </row>
    <row r="251" spans="1:7" x14ac:dyDescent="0.25">
      <c r="A251" s="24">
        <v>6536247</v>
      </c>
      <c r="B251" s="18" t="str">
        <f>B248&amp;" (hai bên)"</f>
        <v>Khí Xung (hai bên)</v>
      </c>
      <c r="C251" s="19" t="str">
        <f t="shared" si="60"/>
        <v>272809002</v>
      </c>
      <c r="D251" s="18" t="str">
        <f t="shared" si="60"/>
        <v>Qichong</v>
      </c>
      <c r="E251" s="17" t="str">
        <f>E248&amp;".B"</f>
        <v>ST30.B</v>
      </c>
      <c r="F251" s="17" t="s">
        <v>1478</v>
      </c>
      <c r="G251" s="17" t="s">
        <v>93</v>
      </c>
    </row>
    <row r="252" spans="1:7" x14ac:dyDescent="0.25">
      <c r="A252" s="24">
        <v>6536248</v>
      </c>
      <c r="B252" s="18" t="s">
        <v>184</v>
      </c>
      <c r="C252" s="19" t="s">
        <v>1575</v>
      </c>
      <c r="D252" s="18" t="s">
        <v>185</v>
      </c>
      <c r="E252" s="18" t="s">
        <v>186</v>
      </c>
      <c r="F252" s="17" t="s">
        <v>1478</v>
      </c>
      <c r="G252" s="17" t="s">
        <v>93</v>
      </c>
    </row>
    <row r="253" spans="1:7" x14ac:dyDescent="0.25">
      <c r="A253" s="24">
        <v>6536249</v>
      </c>
      <c r="B253" s="18" t="str">
        <f>B252&amp;" (bên trái)"</f>
        <v>Bễ Quan (bên trái)</v>
      </c>
      <c r="C253" s="23" t="str">
        <f t="shared" ref="C253:D255" si="61">C252</f>
        <v>272810007</v>
      </c>
      <c r="D253" s="18" t="str">
        <f t="shared" si="61"/>
        <v>Biguan</v>
      </c>
      <c r="E253" s="17" t="str">
        <f>E252&amp;".L"</f>
        <v>ST31.L</v>
      </c>
      <c r="F253" s="17" t="s">
        <v>1478</v>
      </c>
      <c r="G253" s="17" t="s">
        <v>93</v>
      </c>
    </row>
    <row r="254" spans="1:7" x14ac:dyDescent="0.25">
      <c r="A254" s="24">
        <v>6536250</v>
      </c>
      <c r="B254" s="18" t="str">
        <f>B252&amp;" (bên phải)"</f>
        <v>Bễ Quan (bên phải)</v>
      </c>
      <c r="C254" s="19" t="str">
        <f t="shared" si="61"/>
        <v>272810007</v>
      </c>
      <c r="D254" s="18" t="str">
        <f t="shared" si="61"/>
        <v>Biguan</v>
      </c>
      <c r="E254" s="17" t="str">
        <f>E252&amp;".R"</f>
        <v>ST31.R</v>
      </c>
      <c r="F254" s="17" t="s">
        <v>1478</v>
      </c>
      <c r="G254" s="17" t="s">
        <v>93</v>
      </c>
    </row>
    <row r="255" spans="1:7" x14ac:dyDescent="0.25">
      <c r="A255" s="24">
        <v>6536251</v>
      </c>
      <c r="B255" s="18" t="str">
        <f>B252&amp;" (hai bên)"</f>
        <v>Bễ Quan (hai bên)</v>
      </c>
      <c r="C255" s="19" t="str">
        <f t="shared" si="61"/>
        <v>272810007</v>
      </c>
      <c r="D255" s="18" t="str">
        <f t="shared" si="61"/>
        <v>Biguan</v>
      </c>
      <c r="E255" s="17" t="str">
        <f>E252&amp;".B"</f>
        <v>ST31.B</v>
      </c>
      <c r="F255" s="17" t="s">
        <v>1478</v>
      </c>
      <c r="G255" s="17" t="s">
        <v>93</v>
      </c>
    </row>
    <row r="256" spans="1:7" x14ac:dyDescent="0.25">
      <c r="A256" s="24">
        <v>6536252</v>
      </c>
      <c r="B256" s="18" t="s">
        <v>187</v>
      </c>
      <c r="C256" s="19" t="s">
        <v>1576</v>
      </c>
      <c r="D256" s="18" t="s">
        <v>86</v>
      </c>
      <c r="E256" s="18" t="s">
        <v>188</v>
      </c>
      <c r="F256" s="17" t="s">
        <v>1478</v>
      </c>
      <c r="G256" s="17" t="s">
        <v>93</v>
      </c>
    </row>
    <row r="257" spans="1:7" x14ac:dyDescent="0.25">
      <c r="A257" s="24">
        <v>6536253</v>
      </c>
      <c r="B257" s="18" t="str">
        <f>B256&amp;" (bên trái)"</f>
        <v>Phục Thỏ (bên trái)</v>
      </c>
      <c r="C257" s="23" t="str">
        <f t="shared" ref="C257:D259" si="62">C256</f>
        <v>272811006</v>
      </c>
      <c r="D257" s="18" t="str">
        <f t="shared" si="62"/>
        <v>Futu</v>
      </c>
      <c r="E257" s="17" t="str">
        <f>E256&amp;".L"</f>
        <v>ST32.L</v>
      </c>
      <c r="F257" s="17" t="s">
        <v>1478</v>
      </c>
      <c r="G257" s="17" t="s">
        <v>93</v>
      </c>
    </row>
    <row r="258" spans="1:7" x14ac:dyDescent="0.25">
      <c r="A258" s="24">
        <v>6536254</v>
      </c>
      <c r="B258" s="18" t="str">
        <f>B256&amp;" (bên phải)"</f>
        <v>Phục Thỏ (bên phải)</v>
      </c>
      <c r="C258" s="19" t="str">
        <f t="shared" si="62"/>
        <v>272811006</v>
      </c>
      <c r="D258" s="18" t="str">
        <f t="shared" si="62"/>
        <v>Futu</v>
      </c>
      <c r="E258" s="17" t="str">
        <f>E256&amp;".R"</f>
        <v>ST32.R</v>
      </c>
      <c r="F258" s="17" t="s">
        <v>1478</v>
      </c>
      <c r="G258" s="17" t="s">
        <v>93</v>
      </c>
    </row>
    <row r="259" spans="1:7" x14ac:dyDescent="0.25">
      <c r="A259" s="24">
        <v>6536255</v>
      </c>
      <c r="B259" s="18" t="str">
        <f>B256&amp;" (hai bên)"</f>
        <v>Phục Thỏ (hai bên)</v>
      </c>
      <c r="C259" s="19" t="str">
        <f t="shared" si="62"/>
        <v>272811006</v>
      </c>
      <c r="D259" s="18" t="str">
        <f t="shared" si="62"/>
        <v>Futu</v>
      </c>
      <c r="E259" s="17" t="str">
        <f>E256&amp;".B"</f>
        <v>ST32.B</v>
      </c>
      <c r="F259" s="17" t="s">
        <v>1478</v>
      </c>
      <c r="G259" s="17" t="s">
        <v>93</v>
      </c>
    </row>
    <row r="260" spans="1:7" x14ac:dyDescent="0.25">
      <c r="A260" s="24">
        <v>6536256</v>
      </c>
      <c r="B260" s="18" t="s">
        <v>189</v>
      </c>
      <c r="C260" s="19" t="s">
        <v>1577</v>
      </c>
      <c r="D260" s="18" t="s">
        <v>190</v>
      </c>
      <c r="E260" s="18" t="s">
        <v>191</v>
      </c>
      <c r="F260" s="17" t="s">
        <v>1478</v>
      </c>
      <c r="G260" s="17" t="s">
        <v>93</v>
      </c>
    </row>
    <row r="261" spans="1:7" x14ac:dyDescent="0.25">
      <c r="A261" s="24">
        <v>6536257</v>
      </c>
      <c r="B261" s="18" t="str">
        <f>B260&amp;" (bên trái)"</f>
        <v>Âm Thị (bên trái)</v>
      </c>
      <c r="C261" s="23" t="str">
        <f t="shared" ref="C261:D263" si="63">C260</f>
        <v>272812004</v>
      </c>
      <c r="D261" s="18" t="str">
        <f t="shared" si="63"/>
        <v>Yinshi</v>
      </c>
      <c r="E261" s="17" t="str">
        <f>E260&amp;".L"</f>
        <v>ST33.L</v>
      </c>
      <c r="F261" s="17" t="s">
        <v>1478</v>
      </c>
      <c r="G261" s="17" t="s">
        <v>93</v>
      </c>
    </row>
    <row r="262" spans="1:7" x14ac:dyDescent="0.25">
      <c r="A262" s="24">
        <v>6536258</v>
      </c>
      <c r="B262" s="18" t="str">
        <f>B260&amp;" (bên phải)"</f>
        <v>Âm Thị (bên phải)</v>
      </c>
      <c r="C262" s="19" t="str">
        <f t="shared" si="63"/>
        <v>272812004</v>
      </c>
      <c r="D262" s="18" t="str">
        <f t="shared" si="63"/>
        <v>Yinshi</v>
      </c>
      <c r="E262" s="17" t="str">
        <f>E260&amp;".R"</f>
        <v>ST33.R</v>
      </c>
      <c r="F262" s="17" t="s">
        <v>1478</v>
      </c>
      <c r="G262" s="17" t="s">
        <v>93</v>
      </c>
    </row>
    <row r="263" spans="1:7" x14ac:dyDescent="0.25">
      <c r="A263" s="24">
        <v>6536259</v>
      </c>
      <c r="B263" s="18" t="str">
        <f>B260&amp;" (hai bên)"</f>
        <v>Âm Thị (hai bên)</v>
      </c>
      <c r="C263" s="19" t="str">
        <f t="shared" si="63"/>
        <v>272812004</v>
      </c>
      <c r="D263" s="18" t="str">
        <f t="shared" si="63"/>
        <v>Yinshi</v>
      </c>
      <c r="E263" s="17" t="str">
        <f>E260&amp;".B"</f>
        <v>ST33.B</v>
      </c>
      <c r="F263" s="17" t="s">
        <v>1478</v>
      </c>
      <c r="G263" s="17" t="s">
        <v>93</v>
      </c>
    </row>
    <row r="264" spans="1:7" x14ac:dyDescent="0.25">
      <c r="A264" s="24">
        <v>6536260</v>
      </c>
      <c r="B264" s="18" t="s">
        <v>192</v>
      </c>
      <c r="C264" s="19" t="s">
        <v>1578</v>
      </c>
      <c r="D264" s="18" t="s">
        <v>193</v>
      </c>
      <c r="E264" s="18" t="s">
        <v>194</v>
      </c>
      <c r="F264" s="17" t="s">
        <v>1478</v>
      </c>
      <c r="G264" s="17" t="s">
        <v>93</v>
      </c>
    </row>
    <row r="265" spans="1:7" x14ac:dyDescent="0.25">
      <c r="A265" s="24">
        <v>6536261</v>
      </c>
      <c r="B265" s="18" t="str">
        <f>B264&amp;" (bên trái)"</f>
        <v>Lương Khâu (bên trái)</v>
      </c>
      <c r="C265" s="23" t="str">
        <f t="shared" ref="C265:D267" si="64">C264</f>
        <v>272813009</v>
      </c>
      <c r="D265" s="18" t="str">
        <f t="shared" si="64"/>
        <v>Liangqiu</v>
      </c>
      <c r="E265" s="17" t="str">
        <f>E264&amp;".L"</f>
        <v>ST34.L</v>
      </c>
      <c r="F265" s="17" t="s">
        <v>1478</v>
      </c>
      <c r="G265" s="17" t="s">
        <v>93</v>
      </c>
    </row>
    <row r="266" spans="1:7" x14ac:dyDescent="0.25">
      <c r="A266" s="24">
        <v>6536262</v>
      </c>
      <c r="B266" s="18" t="str">
        <f>B264&amp;" (bên phải)"</f>
        <v>Lương Khâu (bên phải)</v>
      </c>
      <c r="C266" s="19" t="str">
        <f t="shared" si="64"/>
        <v>272813009</v>
      </c>
      <c r="D266" s="18" t="str">
        <f t="shared" si="64"/>
        <v>Liangqiu</v>
      </c>
      <c r="E266" s="17" t="str">
        <f>E264&amp;".R"</f>
        <v>ST34.R</v>
      </c>
      <c r="F266" s="17" t="s">
        <v>1478</v>
      </c>
      <c r="G266" s="17" t="s">
        <v>93</v>
      </c>
    </row>
    <row r="267" spans="1:7" x14ac:dyDescent="0.25">
      <c r="A267" s="24">
        <v>6536263</v>
      </c>
      <c r="B267" s="18" t="str">
        <f>B264&amp;" (hai bên)"</f>
        <v>Lương Khâu (hai bên)</v>
      </c>
      <c r="C267" s="19" t="str">
        <f t="shared" si="64"/>
        <v>272813009</v>
      </c>
      <c r="D267" s="18" t="str">
        <f t="shared" si="64"/>
        <v>Liangqiu</v>
      </c>
      <c r="E267" s="17" t="str">
        <f>E264&amp;".B"</f>
        <v>ST34.B</v>
      </c>
      <c r="F267" s="17" t="s">
        <v>1478</v>
      </c>
      <c r="G267" s="17" t="s">
        <v>93</v>
      </c>
    </row>
    <row r="268" spans="1:7" x14ac:dyDescent="0.25">
      <c r="A268" s="24">
        <v>6536264</v>
      </c>
      <c r="B268" s="18" t="s">
        <v>195</v>
      </c>
      <c r="C268" s="19" t="s">
        <v>1579</v>
      </c>
      <c r="D268" s="18" t="s">
        <v>196</v>
      </c>
      <c r="E268" s="18" t="s">
        <v>197</v>
      </c>
      <c r="F268" s="17" t="s">
        <v>1478</v>
      </c>
      <c r="G268" s="17" t="s">
        <v>93</v>
      </c>
    </row>
    <row r="269" spans="1:7" x14ac:dyDescent="0.25">
      <c r="A269" s="24">
        <v>6536265</v>
      </c>
      <c r="B269" s="18" t="str">
        <f>B268&amp;" (bên trái)"</f>
        <v>Độc Tỵ (bên trái)</v>
      </c>
      <c r="C269" s="23" t="str">
        <f t="shared" ref="C269:D271" si="65">C268</f>
        <v>272814003</v>
      </c>
      <c r="D269" s="18" t="str">
        <f t="shared" si="65"/>
        <v>Dubi</v>
      </c>
      <c r="E269" s="17" t="str">
        <f>E268&amp;".L"</f>
        <v>ST35.L</v>
      </c>
      <c r="F269" s="17" t="s">
        <v>1478</v>
      </c>
      <c r="G269" s="17" t="s">
        <v>93</v>
      </c>
    </row>
    <row r="270" spans="1:7" x14ac:dyDescent="0.25">
      <c r="A270" s="24">
        <v>6536266</v>
      </c>
      <c r="B270" s="18" t="str">
        <f>B268&amp;" (bên phải)"</f>
        <v>Độc Tỵ (bên phải)</v>
      </c>
      <c r="C270" s="19" t="str">
        <f t="shared" si="65"/>
        <v>272814003</v>
      </c>
      <c r="D270" s="18" t="str">
        <f t="shared" si="65"/>
        <v>Dubi</v>
      </c>
      <c r="E270" s="17" t="str">
        <f>E268&amp;".R"</f>
        <v>ST35.R</v>
      </c>
      <c r="F270" s="17" t="s">
        <v>1478</v>
      </c>
      <c r="G270" s="17" t="s">
        <v>93</v>
      </c>
    </row>
    <row r="271" spans="1:7" x14ac:dyDescent="0.25">
      <c r="A271" s="24">
        <v>6536267</v>
      </c>
      <c r="B271" s="18" t="str">
        <f>B268&amp;" (hai bên)"</f>
        <v>Độc Tỵ (hai bên)</v>
      </c>
      <c r="C271" s="19" t="str">
        <f t="shared" si="65"/>
        <v>272814003</v>
      </c>
      <c r="D271" s="18" t="str">
        <f t="shared" si="65"/>
        <v>Dubi</v>
      </c>
      <c r="E271" s="17" t="str">
        <f>E268&amp;".B"</f>
        <v>ST35.B</v>
      </c>
      <c r="F271" s="17" t="s">
        <v>1478</v>
      </c>
      <c r="G271" s="17" t="s">
        <v>93</v>
      </c>
    </row>
    <row r="272" spans="1:7" x14ac:dyDescent="0.25">
      <c r="A272" s="24">
        <v>6536268</v>
      </c>
      <c r="B272" s="18" t="s">
        <v>198</v>
      </c>
      <c r="C272" s="19" t="s">
        <v>1580</v>
      </c>
      <c r="D272" s="18" t="s">
        <v>199</v>
      </c>
      <c r="E272" s="18" t="s">
        <v>200</v>
      </c>
      <c r="F272" s="17" t="s">
        <v>1478</v>
      </c>
      <c r="G272" s="17" t="s">
        <v>93</v>
      </c>
    </row>
    <row r="273" spans="1:7" x14ac:dyDescent="0.25">
      <c r="A273" s="24">
        <v>6536269</v>
      </c>
      <c r="B273" s="18" t="str">
        <f>B272&amp;" (bên trái)"</f>
        <v>Túc Tam Lý (bên trái)</v>
      </c>
      <c r="C273" s="23" t="str">
        <f t="shared" ref="C273:D275" si="66">C272</f>
        <v>272815002</v>
      </c>
      <c r="D273" s="18" t="str">
        <f t="shared" si="66"/>
        <v>Zusanli</v>
      </c>
      <c r="E273" s="17" t="str">
        <f>E272&amp;".L"</f>
        <v>ST36.L</v>
      </c>
      <c r="F273" s="17" t="s">
        <v>1478</v>
      </c>
      <c r="G273" s="17" t="s">
        <v>93</v>
      </c>
    </row>
    <row r="274" spans="1:7" x14ac:dyDescent="0.25">
      <c r="A274" s="24">
        <v>6536270</v>
      </c>
      <c r="B274" s="18" t="str">
        <f>B272&amp;" (bên phải)"</f>
        <v>Túc Tam Lý (bên phải)</v>
      </c>
      <c r="C274" s="19" t="str">
        <f t="shared" si="66"/>
        <v>272815002</v>
      </c>
      <c r="D274" s="18" t="str">
        <f t="shared" si="66"/>
        <v>Zusanli</v>
      </c>
      <c r="E274" s="17" t="str">
        <f>E272&amp;".R"</f>
        <v>ST36.R</v>
      </c>
      <c r="F274" s="17" t="s">
        <v>1478</v>
      </c>
      <c r="G274" s="17" t="s">
        <v>93</v>
      </c>
    </row>
    <row r="275" spans="1:7" x14ac:dyDescent="0.25">
      <c r="A275" s="24">
        <v>6536271</v>
      </c>
      <c r="B275" s="18" t="str">
        <f>B272&amp;" (hai bên)"</f>
        <v>Túc Tam Lý (hai bên)</v>
      </c>
      <c r="C275" s="19" t="str">
        <f t="shared" si="66"/>
        <v>272815002</v>
      </c>
      <c r="D275" s="18" t="str">
        <f t="shared" si="66"/>
        <v>Zusanli</v>
      </c>
      <c r="E275" s="17" t="str">
        <f>E272&amp;".B"</f>
        <v>ST36.B</v>
      </c>
      <c r="F275" s="17" t="s">
        <v>1478</v>
      </c>
      <c r="G275" s="17" t="s">
        <v>93</v>
      </c>
    </row>
    <row r="276" spans="1:7" x14ac:dyDescent="0.25">
      <c r="A276" s="24">
        <v>6536272</v>
      </c>
      <c r="B276" s="18" t="s">
        <v>201</v>
      </c>
      <c r="C276" s="19" t="s">
        <v>1581</v>
      </c>
      <c r="D276" s="18" t="s">
        <v>202</v>
      </c>
      <c r="E276" s="18" t="s">
        <v>203</v>
      </c>
      <c r="F276" s="17" t="s">
        <v>1478</v>
      </c>
      <c r="G276" s="17" t="s">
        <v>93</v>
      </c>
    </row>
    <row r="277" spans="1:7" x14ac:dyDescent="0.25">
      <c r="A277" s="24">
        <v>6536273</v>
      </c>
      <c r="B277" s="18" t="str">
        <f>B276&amp;" (bên trái)"</f>
        <v>Thượng Cự Hư (bên trái)</v>
      </c>
      <c r="C277" s="23" t="str">
        <f t="shared" ref="C277:D279" si="67">C276</f>
        <v>272816001</v>
      </c>
      <c r="D277" s="18" t="str">
        <f t="shared" si="67"/>
        <v>Shangjuxu</v>
      </c>
      <c r="E277" s="17" t="str">
        <f>E276&amp;".L"</f>
        <v>ST37.L</v>
      </c>
      <c r="F277" s="17" t="s">
        <v>1478</v>
      </c>
      <c r="G277" s="17" t="s">
        <v>93</v>
      </c>
    </row>
    <row r="278" spans="1:7" x14ac:dyDescent="0.25">
      <c r="A278" s="24">
        <v>6536274</v>
      </c>
      <c r="B278" s="18" t="str">
        <f>B276&amp;" (bên phải)"</f>
        <v>Thượng Cự Hư (bên phải)</v>
      </c>
      <c r="C278" s="19" t="str">
        <f t="shared" si="67"/>
        <v>272816001</v>
      </c>
      <c r="D278" s="18" t="str">
        <f t="shared" si="67"/>
        <v>Shangjuxu</v>
      </c>
      <c r="E278" s="17" t="str">
        <f>E276&amp;".R"</f>
        <v>ST37.R</v>
      </c>
      <c r="F278" s="17" t="s">
        <v>1478</v>
      </c>
      <c r="G278" s="17" t="s">
        <v>93</v>
      </c>
    </row>
    <row r="279" spans="1:7" x14ac:dyDescent="0.25">
      <c r="A279" s="24">
        <v>6536275</v>
      </c>
      <c r="B279" s="18" t="str">
        <f>B276&amp;" (hai bên)"</f>
        <v>Thượng Cự Hư (hai bên)</v>
      </c>
      <c r="C279" s="19" t="str">
        <f t="shared" si="67"/>
        <v>272816001</v>
      </c>
      <c r="D279" s="18" t="str">
        <f t="shared" si="67"/>
        <v>Shangjuxu</v>
      </c>
      <c r="E279" s="17" t="str">
        <f>E276&amp;".B"</f>
        <v>ST37.B</v>
      </c>
      <c r="F279" s="17" t="s">
        <v>1478</v>
      </c>
      <c r="G279" s="17" t="s">
        <v>93</v>
      </c>
    </row>
    <row r="280" spans="1:7" x14ac:dyDescent="0.25">
      <c r="A280" s="24">
        <v>6536276</v>
      </c>
      <c r="B280" s="18" t="s">
        <v>204</v>
      </c>
      <c r="C280" s="19" t="s">
        <v>1582</v>
      </c>
      <c r="D280" s="18" t="s">
        <v>205</v>
      </c>
      <c r="E280" s="18" t="s">
        <v>206</v>
      </c>
      <c r="F280" s="17" t="s">
        <v>1478</v>
      </c>
      <c r="G280" s="17" t="s">
        <v>93</v>
      </c>
    </row>
    <row r="281" spans="1:7" x14ac:dyDescent="0.25">
      <c r="A281" s="24">
        <v>6536277</v>
      </c>
      <c r="B281" s="18" t="str">
        <f>B280&amp;" (bên trái)"</f>
        <v>Điều Khẩu (bên trái)</v>
      </c>
      <c r="C281" s="23" t="str">
        <f t="shared" ref="C281:D283" si="68">C280</f>
        <v>272817005</v>
      </c>
      <c r="D281" s="18" t="str">
        <f t="shared" si="68"/>
        <v>Tiaokou</v>
      </c>
      <c r="E281" s="17" t="str">
        <f>E280&amp;".L"</f>
        <v>ST38.L</v>
      </c>
      <c r="F281" s="17" t="s">
        <v>1478</v>
      </c>
      <c r="G281" s="17" t="s">
        <v>93</v>
      </c>
    </row>
    <row r="282" spans="1:7" x14ac:dyDescent="0.25">
      <c r="A282" s="24">
        <v>6536278</v>
      </c>
      <c r="B282" s="18" t="str">
        <f>B280&amp;" (bên phải)"</f>
        <v>Điều Khẩu (bên phải)</v>
      </c>
      <c r="C282" s="19" t="str">
        <f t="shared" si="68"/>
        <v>272817005</v>
      </c>
      <c r="D282" s="18" t="str">
        <f t="shared" si="68"/>
        <v>Tiaokou</v>
      </c>
      <c r="E282" s="17" t="str">
        <f>E280&amp;".R"</f>
        <v>ST38.R</v>
      </c>
      <c r="F282" s="17" t="s">
        <v>1478</v>
      </c>
      <c r="G282" s="17" t="s">
        <v>93</v>
      </c>
    </row>
    <row r="283" spans="1:7" x14ac:dyDescent="0.25">
      <c r="A283" s="24">
        <v>6536279</v>
      </c>
      <c r="B283" s="18" t="str">
        <f>B280&amp;" (hai bên)"</f>
        <v>Điều Khẩu (hai bên)</v>
      </c>
      <c r="C283" s="19" t="str">
        <f t="shared" si="68"/>
        <v>272817005</v>
      </c>
      <c r="D283" s="18" t="str">
        <f t="shared" si="68"/>
        <v>Tiaokou</v>
      </c>
      <c r="E283" s="17" t="str">
        <f>E280&amp;".B"</f>
        <v>ST38.B</v>
      </c>
      <c r="F283" s="17" t="s">
        <v>1478</v>
      </c>
      <c r="G283" s="17" t="s">
        <v>93</v>
      </c>
    </row>
    <row r="284" spans="1:7" x14ac:dyDescent="0.25">
      <c r="A284" s="24">
        <v>6536280</v>
      </c>
      <c r="B284" s="18" t="s">
        <v>207</v>
      </c>
      <c r="C284" s="19" t="s">
        <v>1583</v>
      </c>
      <c r="D284" s="18" t="s">
        <v>208</v>
      </c>
      <c r="E284" s="18" t="s">
        <v>209</v>
      </c>
      <c r="F284" s="17" t="s">
        <v>1478</v>
      </c>
      <c r="G284" s="17" t="s">
        <v>93</v>
      </c>
    </row>
    <row r="285" spans="1:7" x14ac:dyDescent="0.25">
      <c r="A285" s="24">
        <v>6536281</v>
      </c>
      <c r="B285" s="18" t="str">
        <f>B284&amp;" (bên trái)"</f>
        <v>Hạ Cự Hư (bên trái)</v>
      </c>
      <c r="C285" s="23" t="str">
        <f t="shared" ref="C285:D287" si="69">C284</f>
        <v>272818000</v>
      </c>
      <c r="D285" s="18" t="str">
        <f t="shared" si="69"/>
        <v>Xiajuxu</v>
      </c>
      <c r="E285" s="17" t="str">
        <f>E284&amp;".L"</f>
        <v>ST39.L</v>
      </c>
      <c r="F285" s="17" t="s">
        <v>1478</v>
      </c>
      <c r="G285" s="17" t="s">
        <v>93</v>
      </c>
    </row>
    <row r="286" spans="1:7" x14ac:dyDescent="0.25">
      <c r="A286" s="24">
        <v>6536282</v>
      </c>
      <c r="B286" s="18" t="str">
        <f>B284&amp;" (bên phải)"</f>
        <v>Hạ Cự Hư (bên phải)</v>
      </c>
      <c r="C286" s="19" t="str">
        <f t="shared" si="69"/>
        <v>272818000</v>
      </c>
      <c r="D286" s="18" t="str">
        <f t="shared" si="69"/>
        <v>Xiajuxu</v>
      </c>
      <c r="E286" s="17" t="str">
        <f>E284&amp;".R"</f>
        <v>ST39.R</v>
      </c>
      <c r="F286" s="17" t="s">
        <v>1478</v>
      </c>
      <c r="G286" s="17" t="s">
        <v>93</v>
      </c>
    </row>
    <row r="287" spans="1:7" x14ac:dyDescent="0.25">
      <c r="A287" s="24">
        <v>6536283</v>
      </c>
      <c r="B287" s="18" t="str">
        <f>B284&amp;" (hai bên)"</f>
        <v>Hạ Cự Hư (hai bên)</v>
      </c>
      <c r="C287" s="19" t="str">
        <f t="shared" si="69"/>
        <v>272818000</v>
      </c>
      <c r="D287" s="18" t="str">
        <f t="shared" si="69"/>
        <v>Xiajuxu</v>
      </c>
      <c r="E287" s="17" t="str">
        <f>E284&amp;".B"</f>
        <v>ST39.B</v>
      </c>
      <c r="F287" s="17" t="s">
        <v>1478</v>
      </c>
      <c r="G287" s="17" t="s">
        <v>93</v>
      </c>
    </row>
    <row r="288" spans="1:7" x14ac:dyDescent="0.25">
      <c r="A288" s="24">
        <v>6536284</v>
      </c>
      <c r="B288" s="18" t="s">
        <v>210</v>
      </c>
      <c r="C288" s="19" t="s">
        <v>1584</v>
      </c>
      <c r="D288" s="18" t="s">
        <v>211</v>
      </c>
      <c r="E288" s="18" t="s">
        <v>212</v>
      </c>
      <c r="F288" s="17" t="s">
        <v>1478</v>
      </c>
      <c r="G288" s="17" t="s">
        <v>93</v>
      </c>
    </row>
    <row r="289" spans="1:7" x14ac:dyDescent="0.25">
      <c r="A289" s="24">
        <v>6536285</v>
      </c>
      <c r="B289" s="18" t="str">
        <f>B288&amp;" (bên trái)"</f>
        <v>Phong Long (bên trái)</v>
      </c>
      <c r="C289" s="23" t="str">
        <f t="shared" ref="C289:D291" si="70">C288</f>
        <v>272819008</v>
      </c>
      <c r="D289" s="18" t="str">
        <f t="shared" si="70"/>
        <v>Fenglong</v>
      </c>
      <c r="E289" s="17" t="str">
        <f>E288&amp;".L"</f>
        <v>ST40.L</v>
      </c>
      <c r="F289" s="17" t="s">
        <v>1478</v>
      </c>
      <c r="G289" s="17" t="s">
        <v>93</v>
      </c>
    </row>
    <row r="290" spans="1:7" x14ac:dyDescent="0.25">
      <c r="A290" s="24">
        <v>6536286</v>
      </c>
      <c r="B290" s="18" t="str">
        <f>B288&amp;" (bên phải)"</f>
        <v>Phong Long (bên phải)</v>
      </c>
      <c r="C290" s="19" t="str">
        <f t="shared" si="70"/>
        <v>272819008</v>
      </c>
      <c r="D290" s="18" t="str">
        <f t="shared" si="70"/>
        <v>Fenglong</v>
      </c>
      <c r="E290" s="17" t="str">
        <f>E288&amp;".R"</f>
        <v>ST40.R</v>
      </c>
      <c r="F290" s="17" t="s">
        <v>1478</v>
      </c>
      <c r="G290" s="17" t="s">
        <v>93</v>
      </c>
    </row>
    <row r="291" spans="1:7" x14ac:dyDescent="0.25">
      <c r="A291" s="24">
        <v>6536287</v>
      </c>
      <c r="B291" s="18" t="str">
        <f>B288&amp;" (hai bên)"</f>
        <v>Phong Long (hai bên)</v>
      </c>
      <c r="C291" s="19" t="str">
        <f t="shared" si="70"/>
        <v>272819008</v>
      </c>
      <c r="D291" s="18" t="str">
        <f t="shared" si="70"/>
        <v>Fenglong</v>
      </c>
      <c r="E291" s="17" t="str">
        <f>E288&amp;".B"</f>
        <v>ST40.B</v>
      </c>
      <c r="F291" s="17" t="s">
        <v>1478</v>
      </c>
      <c r="G291" s="17" t="s">
        <v>93</v>
      </c>
    </row>
    <row r="292" spans="1:7" x14ac:dyDescent="0.25">
      <c r="A292" s="24">
        <v>6536288</v>
      </c>
      <c r="B292" s="18" t="s">
        <v>213</v>
      </c>
      <c r="C292" s="19" t="s">
        <v>1585</v>
      </c>
      <c r="D292" s="18" t="s">
        <v>214</v>
      </c>
      <c r="E292" s="18" t="s">
        <v>215</v>
      </c>
      <c r="F292" s="17" t="s">
        <v>1478</v>
      </c>
      <c r="G292" s="17" t="s">
        <v>93</v>
      </c>
    </row>
    <row r="293" spans="1:7" x14ac:dyDescent="0.25">
      <c r="A293" s="24">
        <v>6536289</v>
      </c>
      <c r="B293" s="18" t="str">
        <f>B292&amp;" (bên trái)"</f>
        <v>Giải Khê (bên trái)</v>
      </c>
      <c r="C293" s="23" t="str">
        <f t="shared" ref="C293:D295" si="71">C292</f>
        <v>272820002</v>
      </c>
      <c r="D293" s="18" t="str">
        <f t="shared" si="71"/>
        <v>Jiexi</v>
      </c>
      <c r="E293" s="17" t="str">
        <f>E292&amp;".L"</f>
        <v>ST41.L</v>
      </c>
      <c r="F293" s="17" t="s">
        <v>1478</v>
      </c>
      <c r="G293" s="17" t="s">
        <v>93</v>
      </c>
    </row>
    <row r="294" spans="1:7" x14ac:dyDescent="0.25">
      <c r="A294" s="24">
        <v>6536290</v>
      </c>
      <c r="B294" s="18" t="str">
        <f>B292&amp;" (bên phải)"</f>
        <v>Giải Khê (bên phải)</v>
      </c>
      <c r="C294" s="19" t="str">
        <f t="shared" si="71"/>
        <v>272820002</v>
      </c>
      <c r="D294" s="18" t="str">
        <f t="shared" si="71"/>
        <v>Jiexi</v>
      </c>
      <c r="E294" s="17" t="str">
        <f>E292&amp;".R"</f>
        <v>ST41.R</v>
      </c>
      <c r="F294" s="17" t="s">
        <v>1478</v>
      </c>
      <c r="G294" s="17" t="s">
        <v>93</v>
      </c>
    </row>
    <row r="295" spans="1:7" x14ac:dyDescent="0.25">
      <c r="A295" s="24">
        <v>6536291</v>
      </c>
      <c r="B295" s="18" t="str">
        <f>B292&amp;" (hai bên)"</f>
        <v>Giải Khê (hai bên)</v>
      </c>
      <c r="C295" s="19" t="str">
        <f t="shared" si="71"/>
        <v>272820002</v>
      </c>
      <c r="D295" s="18" t="str">
        <f t="shared" si="71"/>
        <v>Jiexi</v>
      </c>
      <c r="E295" s="17" t="str">
        <f>E292&amp;".B"</f>
        <v>ST41.B</v>
      </c>
      <c r="F295" s="17" t="s">
        <v>1478</v>
      </c>
      <c r="G295" s="17" t="s">
        <v>93</v>
      </c>
    </row>
    <row r="296" spans="1:7" x14ac:dyDescent="0.25">
      <c r="A296" s="24">
        <v>6536292</v>
      </c>
      <c r="B296" s="18" t="s">
        <v>216</v>
      </c>
      <c r="C296" s="19" t="s">
        <v>1586</v>
      </c>
      <c r="D296" s="18" t="s">
        <v>217</v>
      </c>
      <c r="E296" s="18" t="s">
        <v>218</v>
      </c>
      <c r="F296" s="17" t="s">
        <v>1478</v>
      </c>
      <c r="G296" s="17" t="s">
        <v>93</v>
      </c>
    </row>
    <row r="297" spans="1:7" x14ac:dyDescent="0.25">
      <c r="A297" s="24">
        <v>6536293</v>
      </c>
      <c r="B297" s="18" t="str">
        <f>B296&amp;" (bên trái)"</f>
        <v>Xung Dương (bên trái)</v>
      </c>
      <c r="C297" s="23" t="str">
        <f t="shared" ref="C297:D299" si="72">C296</f>
        <v>272821003</v>
      </c>
      <c r="D297" s="18" t="str">
        <f t="shared" si="72"/>
        <v>Chongyang</v>
      </c>
      <c r="E297" s="17" t="str">
        <f>E296&amp;".L"</f>
        <v>ST42.L</v>
      </c>
      <c r="F297" s="17" t="s">
        <v>1478</v>
      </c>
      <c r="G297" s="17" t="s">
        <v>93</v>
      </c>
    </row>
    <row r="298" spans="1:7" x14ac:dyDescent="0.25">
      <c r="A298" s="24">
        <v>6536294</v>
      </c>
      <c r="B298" s="18" t="str">
        <f>B296&amp;" (bên phải)"</f>
        <v>Xung Dương (bên phải)</v>
      </c>
      <c r="C298" s="19" t="str">
        <f t="shared" si="72"/>
        <v>272821003</v>
      </c>
      <c r="D298" s="18" t="str">
        <f t="shared" si="72"/>
        <v>Chongyang</v>
      </c>
      <c r="E298" s="17" t="str">
        <f>E296&amp;".R"</f>
        <v>ST42.R</v>
      </c>
      <c r="F298" s="17" t="s">
        <v>1478</v>
      </c>
      <c r="G298" s="17" t="s">
        <v>93</v>
      </c>
    </row>
    <row r="299" spans="1:7" x14ac:dyDescent="0.25">
      <c r="A299" s="24">
        <v>6536295</v>
      </c>
      <c r="B299" s="18" t="str">
        <f>B296&amp;" (hai bên)"</f>
        <v>Xung Dương (hai bên)</v>
      </c>
      <c r="C299" s="19" t="str">
        <f t="shared" si="72"/>
        <v>272821003</v>
      </c>
      <c r="D299" s="18" t="str">
        <f t="shared" si="72"/>
        <v>Chongyang</v>
      </c>
      <c r="E299" s="17" t="str">
        <f>E296&amp;".B"</f>
        <v>ST42.B</v>
      </c>
      <c r="F299" s="17" t="s">
        <v>1478</v>
      </c>
      <c r="G299" s="17" t="s">
        <v>93</v>
      </c>
    </row>
    <row r="300" spans="1:7" x14ac:dyDescent="0.25">
      <c r="A300" s="24">
        <v>6536296</v>
      </c>
      <c r="B300" s="18" t="s">
        <v>219</v>
      </c>
      <c r="C300" s="19" t="s">
        <v>1587</v>
      </c>
      <c r="D300" s="18" t="s">
        <v>220</v>
      </c>
      <c r="E300" s="18" t="s">
        <v>221</v>
      </c>
      <c r="F300" s="17" t="s">
        <v>1478</v>
      </c>
      <c r="G300" s="17" t="s">
        <v>93</v>
      </c>
    </row>
    <row r="301" spans="1:7" x14ac:dyDescent="0.25">
      <c r="A301" s="24">
        <v>6536297</v>
      </c>
      <c r="B301" s="18" t="str">
        <f>B300&amp;" (bên trái)"</f>
        <v>Hãm Cốc (bên trái)</v>
      </c>
      <c r="C301" s="23" t="str">
        <f t="shared" ref="C301:D303" si="73">C300</f>
        <v>272822005</v>
      </c>
      <c r="D301" s="18" t="str">
        <f t="shared" si="73"/>
        <v>Xiangu</v>
      </c>
      <c r="E301" s="17" t="str">
        <f>E300&amp;".L"</f>
        <v>ST43.L</v>
      </c>
      <c r="F301" s="17" t="s">
        <v>1478</v>
      </c>
      <c r="G301" s="17" t="s">
        <v>93</v>
      </c>
    </row>
    <row r="302" spans="1:7" x14ac:dyDescent="0.25">
      <c r="A302" s="24">
        <v>6536298</v>
      </c>
      <c r="B302" s="18" t="str">
        <f>B300&amp;" (bên phải)"</f>
        <v>Hãm Cốc (bên phải)</v>
      </c>
      <c r="C302" s="19" t="str">
        <f t="shared" si="73"/>
        <v>272822005</v>
      </c>
      <c r="D302" s="18" t="str">
        <f t="shared" si="73"/>
        <v>Xiangu</v>
      </c>
      <c r="E302" s="17" t="str">
        <f>E300&amp;".R"</f>
        <v>ST43.R</v>
      </c>
      <c r="F302" s="17" t="s">
        <v>1478</v>
      </c>
      <c r="G302" s="17" t="s">
        <v>93</v>
      </c>
    </row>
    <row r="303" spans="1:7" x14ac:dyDescent="0.25">
      <c r="A303" s="24">
        <v>6536299</v>
      </c>
      <c r="B303" s="18" t="str">
        <f>B300&amp;" (hai bên)"</f>
        <v>Hãm Cốc (hai bên)</v>
      </c>
      <c r="C303" s="19" t="str">
        <f t="shared" si="73"/>
        <v>272822005</v>
      </c>
      <c r="D303" s="18" t="str">
        <f t="shared" si="73"/>
        <v>Xiangu</v>
      </c>
      <c r="E303" s="17" t="str">
        <f>E300&amp;".B"</f>
        <v>ST43.B</v>
      </c>
      <c r="F303" s="17" t="s">
        <v>1478</v>
      </c>
      <c r="G303" s="17" t="s">
        <v>93</v>
      </c>
    </row>
    <row r="304" spans="1:7" x14ac:dyDescent="0.25">
      <c r="A304" s="24">
        <v>6536300</v>
      </c>
      <c r="B304" s="18" t="s">
        <v>222</v>
      </c>
      <c r="C304" s="19" t="s">
        <v>1588</v>
      </c>
      <c r="D304" s="18" t="s">
        <v>223</v>
      </c>
      <c r="E304" s="18" t="s">
        <v>224</v>
      </c>
      <c r="F304" s="17" t="s">
        <v>1478</v>
      </c>
      <c r="G304" s="17" t="s">
        <v>93</v>
      </c>
    </row>
    <row r="305" spans="1:7" x14ac:dyDescent="0.25">
      <c r="A305" s="24">
        <v>6536301</v>
      </c>
      <c r="B305" s="18" t="str">
        <f>B304&amp;" (bên trái)"</f>
        <v>Nội Đình (bên trái)</v>
      </c>
      <c r="C305" s="23" t="str">
        <f t="shared" ref="C305:D307" si="74">C304</f>
        <v>272823000</v>
      </c>
      <c r="D305" s="18" t="str">
        <f t="shared" si="74"/>
        <v>Neiting</v>
      </c>
      <c r="E305" s="17" t="str">
        <f>E304&amp;".L"</f>
        <v>ST44.L</v>
      </c>
      <c r="F305" s="17" t="s">
        <v>1478</v>
      </c>
      <c r="G305" s="17" t="s">
        <v>93</v>
      </c>
    </row>
    <row r="306" spans="1:7" x14ac:dyDescent="0.25">
      <c r="A306" s="24">
        <v>6536302</v>
      </c>
      <c r="B306" s="18" t="str">
        <f>B304&amp;" (bên phải)"</f>
        <v>Nội Đình (bên phải)</v>
      </c>
      <c r="C306" s="19" t="str">
        <f t="shared" si="74"/>
        <v>272823000</v>
      </c>
      <c r="D306" s="18" t="str">
        <f t="shared" si="74"/>
        <v>Neiting</v>
      </c>
      <c r="E306" s="17" t="str">
        <f>E304&amp;".R"</f>
        <v>ST44.R</v>
      </c>
      <c r="F306" s="17" t="s">
        <v>1478</v>
      </c>
      <c r="G306" s="17" t="s">
        <v>93</v>
      </c>
    </row>
    <row r="307" spans="1:7" x14ac:dyDescent="0.25">
      <c r="A307" s="24">
        <v>6536303</v>
      </c>
      <c r="B307" s="18" t="str">
        <f>B304&amp;" (hai bên)"</f>
        <v>Nội Đình (hai bên)</v>
      </c>
      <c r="C307" s="19" t="str">
        <f t="shared" si="74"/>
        <v>272823000</v>
      </c>
      <c r="D307" s="18" t="str">
        <f t="shared" si="74"/>
        <v>Neiting</v>
      </c>
      <c r="E307" s="17" t="str">
        <f>E304&amp;".B"</f>
        <v>ST44.B</v>
      </c>
      <c r="F307" s="17" t="s">
        <v>1478</v>
      </c>
      <c r="G307" s="17" t="s">
        <v>93</v>
      </c>
    </row>
    <row r="308" spans="1:7" x14ac:dyDescent="0.25">
      <c r="A308" s="24">
        <v>6536304</v>
      </c>
      <c r="B308" s="18" t="s">
        <v>225</v>
      </c>
      <c r="C308" s="19" t="s">
        <v>1589</v>
      </c>
      <c r="D308" s="18" t="s">
        <v>226</v>
      </c>
      <c r="E308" s="18" t="s">
        <v>227</v>
      </c>
      <c r="F308" s="17" t="s">
        <v>1478</v>
      </c>
      <c r="G308" s="17" t="s">
        <v>93</v>
      </c>
    </row>
    <row r="309" spans="1:7" x14ac:dyDescent="0.25">
      <c r="A309" s="24">
        <v>6536305</v>
      </c>
      <c r="B309" s="18" t="str">
        <f>B308&amp;" (bên trái)"</f>
        <v>Lệ Đoài (bên trái)</v>
      </c>
      <c r="C309" s="23" t="str">
        <f t="shared" ref="C309:D311" si="75">C308</f>
        <v>272824006</v>
      </c>
      <c r="D309" s="18" t="str">
        <f t="shared" si="75"/>
        <v>Lidui</v>
      </c>
      <c r="E309" s="17" t="str">
        <f>E308&amp;".L"</f>
        <v>ST45.L</v>
      </c>
      <c r="F309" s="17" t="s">
        <v>1478</v>
      </c>
      <c r="G309" s="17" t="s">
        <v>93</v>
      </c>
    </row>
    <row r="310" spans="1:7" x14ac:dyDescent="0.25">
      <c r="A310" s="24">
        <v>6536306</v>
      </c>
      <c r="B310" s="18" t="str">
        <f>B308&amp;" (bên phải)"</f>
        <v>Lệ Đoài (bên phải)</v>
      </c>
      <c r="C310" s="19" t="str">
        <f t="shared" si="75"/>
        <v>272824006</v>
      </c>
      <c r="D310" s="18" t="str">
        <f t="shared" si="75"/>
        <v>Lidui</v>
      </c>
      <c r="E310" s="17" t="str">
        <f>E308&amp;".R"</f>
        <v>ST45.R</v>
      </c>
      <c r="F310" s="17" t="s">
        <v>1478</v>
      </c>
      <c r="G310" s="17" t="s">
        <v>93</v>
      </c>
    </row>
    <row r="311" spans="1:7" x14ac:dyDescent="0.25">
      <c r="A311" s="24">
        <v>6536307</v>
      </c>
      <c r="B311" s="18" t="str">
        <f>B308&amp;" (hai bên)"</f>
        <v>Lệ Đoài (hai bên)</v>
      </c>
      <c r="C311" s="19" t="str">
        <f t="shared" si="75"/>
        <v>272824006</v>
      </c>
      <c r="D311" s="18" t="str">
        <f t="shared" si="75"/>
        <v>Lidui</v>
      </c>
      <c r="E311" s="17" t="str">
        <f>E308&amp;".B"</f>
        <v>ST45.B</v>
      </c>
      <c r="F311" s="17" t="s">
        <v>1478</v>
      </c>
      <c r="G311" s="17" t="s">
        <v>93</v>
      </c>
    </row>
    <row r="312" spans="1:7" ht="33" x14ac:dyDescent="0.25">
      <c r="A312" s="24">
        <v>6536308</v>
      </c>
      <c r="B312" s="18" t="s">
        <v>1590</v>
      </c>
      <c r="C312" s="19" t="s">
        <v>1592</v>
      </c>
      <c r="D312" s="18" t="s">
        <v>1591</v>
      </c>
      <c r="E312" s="17"/>
      <c r="F312" s="17"/>
      <c r="G312" s="17"/>
    </row>
    <row r="313" spans="1:7" x14ac:dyDescent="0.25">
      <c r="A313" s="24">
        <v>6536309</v>
      </c>
      <c r="B313" s="18" t="s">
        <v>229</v>
      </c>
      <c r="C313" s="19" t="s">
        <v>1593</v>
      </c>
      <c r="D313" s="18" t="s">
        <v>230</v>
      </c>
      <c r="E313" s="18" t="s">
        <v>231</v>
      </c>
      <c r="F313" s="19" t="s">
        <v>1479</v>
      </c>
      <c r="G313" s="19" t="s">
        <v>228</v>
      </c>
    </row>
    <row r="314" spans="1:7" x14ac:dyDescent="0.25">
      <c r="A314" s="24">
        <v>6536310</v>
      </c>
      <c r="B314" s="18" t="str">
        <f>B313&amp;" (bên trái)"</f>
        <v>Ẩn Bạch (bên trái)</v>
      </c>
      <c r="C314" s="23" t="str">
        <f t="shared" ref="C314:D316" si="76">C313</f>
        <v>272826008</v>
      </c>
      <c r="D314" s="18" t="str">
        <f t="shared" si="76"/>
        <v>Yinbai</v>
      </c>
      <c r="E314" s="17" t="str">
        <f>E313&amp;".L"</f>
        <v>SP1.L</v>
      </c>
      <c r="F314" s="19" t="s">
        <v>1479</v>
      </c>
      <c r="G314" s="19" t="s">
        <v>228</v>
      </c>
    </row>
    <row r="315" spans="1:7" x14ac:dyDescent="0.25">
      <c r="A315" s="24">
        <v>6536311</v>
      </c>
      <c r="B315" s="18" t="str">
        <f>B313&amp;" (bên phải)"</f>
        <v>Ẩn Bạch (bên phải)</v>
      </c>
      <c r="C315" s="19" t="str">
        <f t="shared" si="76"/>
        <v>272826008</v>
      </c>
      <c r="D315" s="18" t="str">
        <f t="shared" si="76"/>
        <v>Yinbai</v>
      </c>
      <c r="E315" s="17" t="str">
        <f>E313&amp;".R"</f>
        <v>SP1.R</v>
      </c>
      <c r="F315" s="19" t="s">
        <v>1479</v>
      </c>
      <c r="G315" s="19" t="s">
        <v>228</v>
      </c>
    </row>
    <row r="316" spans="1:7" x14ac:dyDescent="0.25">
      <c r="A316" s="24">
        <v>6536312</v>
      </c>
      <c r="B316" s="18" t="str">
        <f>B313&amp;" (hai bên)"</f>
        <v>Ẩn Bạch (hai bên)</v>
      </c>
      <c r="C316" s="19" t="str">
        <f t="shared" si="76"/>
        <v>272826008</v>
      </c>
      <c r="D316" s="18" t="str">
        <f t="shared" si="76"/>
        <v>Yinbai</v>
      </c>
      <c r="E316" s="17" t="str">
        <f>E313&amp;".B"</f>
        <v>SP1.B</v>
      </c>
      <c r="F316" s="19" t="s">
        <v>1479</v>
      </c>
      <c r="G316" s="19" t="s">
        <v>228</v>
      </c>
    </row>
    <row r="317" spans="1:7" x14ac:dyDescent="0.25">
      <c r="A317" s="24">
        <v>6536313</v>
      </c>
      <c r="B317" s="18" t="s">
        <v>232</v>
      </c>
      <c r="C317" s="19" t="s">
        <v>1594</v>
      </c>
      <c r="D317" s="18" t="s">
        <v>233</v>
      </c>
      <c r="E317" s="18" t="s">
        <v>234</v>
      </c>
      <c r="F317" s="19" t="s">
        <v>1479</v>
      </c>
      <c r="G317" s="19" t="s">
        <v>228</v>
      </c>
    </row>
    <row r="318" spans="1:7" x14ac:dyDescent="0.25">
      <c r="A318" s="24">
        <v>6536314</v>
      </c>
      <c r="B318" s="18" t="str">
        <f>B317&amp;" (bên trái)"</f>
        <v>Đại Đô (bên trái)</v>
      </c>
      <c r="C318" s="23" t="str">
        <f t="shared" ref="C318:D320" si="77">C317</f>
        <v>272827004</v>
      </c>
      <c r="D318" s="18" t="str">
        <f t="shared" si="77"/>
        <v>Dadu</v>
      </c>
      <c r="E318" s="17" t="str">
        <f>E317&amp;".L"</f>
        <v>SP2.L</v>
      </c>
      <c r="F318" s="19" t="s">
        <v>1479</v>
      </c>
      <c r="G318" s="19" t="s">
        <v>228</v>
      </c>
    </row>
    <row r="319" spans="1:7" x14ac:dyDescent="0.25">
      <c r="A319" s="24">
        <v>6536315</v>
      </c>
      <c r="B319" s="18" t="str">
        <f>B317&amp;" (bên phải)"</f>
        <v>Đại Đô (bên phải)</v>
      </c>
      <c r="C319" s="19" t="str">
        <f t="shared" si="77"/>
        <v>272827004</v>
      </c>
      <c r="D319" s="18" t="str">
        <f t="shared" si="77"/>
        <v>Dadu</v>
      </c>
      <c r="E319" s="17" t="str">
        <f>E317&amp;".R"</f>
        <v>SP2.R</v>
      </c>
      <c r="F319" s="19" t="s">
        <v>1479</v>
      </c>
      <c r="G319" s="19" t="s">
        <v>228</v>
      </c>
    </row>
    <row r="320" spans="1:7" x14ac:dyDescent="0.25">
      <c r="A320" s="24">
        <v>6536316</v>
      </c>
      <c r="B320" s="18" t="str">
        <f>B317&amp;" (hai bên)"</f>
        <v>Đại Đô (hai bên)</v>
      </c>
      <c r="C320" s="19" t="str">
        <f t="shared" si="77"/>
        <v>272827004</v>
      </c>
      <c r="D320" s="18" t="str">
        <f t="shared" si="77"/>
        <v>Dadu</v>
      </c>
      <c r="E320" s="17" t="str">
        <f>E317&amp;".B"</f>
        <v>SP2.B</v>
      </c>
      <c r="F320" s="19" t="s">
        <v>1479</v>
      </c>
      <c r="G320" s="19" t="s">
        <v>228</v>
      </c>
    </row>
    <row r="321" spans="1:7" x14ac:dyDescent="0.25">
      <c r="A321" s="24">
        <v>6536317</v>
      </c>
      <c r="B321" s="18" t="s">
        <v>235</v>
      </c>
      <c r="C321" s="19" t="s">
        <v>1595</v>
      </c>
      <c r="D321" s="18" t="s">
        <v>236</v>
      </c>
      <c r="E321" s="18" t="s">
        <v>237</v>
      </c>
      <c r="F321" s="19" t="s">
        <v>1479</v>
      </c>
      <c r="G321" s="19" t="s">
        <v>228</v>
      </c>
    </row>
    <row r="322" spans="1:7" x14ac:dyDescent="0.25">
      <c r="A322" s="24">
        <v>6536318</v>
      </c>
      <c r="B322" s="18" t="str">
        <f>B321&amp;" (bên trái)"</f>
        <v>Thái Bạch (bên trái)</v>
      </c>
      <c r="C322" s="23" t="str">
        <f t="shared" ref="C322:D324" si="78">C321</f>
        <v>272828009</v>
      </c>
      <c r="D322" s="18" t="str">
        <f t="shared" si="78"/>
        <v>Taibai</v>
      </c>
      <c r="E322" s="17" t="str">
        <f>E321&amp;".L"</f>
        <v>SP3.L</v>
      </c>
      <c r="F322" s="19" t="s">
        <v>1479</v>
      </c>
      <c r="G322" s="19" t="s">
        <v>228</v>
      </c>
    </row>
    <row r="323" spans="1:7" x14ac:dyDescent="0.25">
      <c r="A323" s="24">
        <v>6536319</v>
      </c>
      <c r="B323" s="18" t="str">
        <f>B321&amp;" (bên phải)"</f>
        <v>Thái Bạch (bên phải)</v>
      </c>
      <c r="C323" s="19" t="str">
        <f t="shared" si="78"/>
        <v>272828009</v>
      </c>
      <c r="D323" s="18" t="str">
        <f t="shared" si="78"/>
        <v>Taibai</v>
      </c>
      <c r="E323" s="17" t="str">
        <f>E321&amp;".R"</f>
        <v>SP3.R</v>
      </c>
      <c r="F323" s="19" t="s">
        <v>1479</v>
      </c>
      <c r="G323" s="19" t="s">
        <v>228</v>
      </c>
    </row>
    <row r="324" spans="1:7" x14ac:dyDescent="0.25">
      <c r="A324" s="24">
        <v>6536320</v>
      </c>
      <c r="B324" s="18" t="str">
        <f>B321&amp;" (hai bên)"</f>
        <v>Thái Bạch (hai bên)</v>
      </c>
      <c r="C324" s="19" t="str">
        <f t="shared" si="78"/>
        <v>272828009</v>
      </c>
      <c r="D324" s="18" t="str">
        <f t="shared" si="78"/>
        <v>Taibai</v>
      </c>
      <c r="E324" s="17" t="str">
        <f>E321&amp;".B"</f>
        <v>SP3.B</v>
      </c>
      <c r="F324" s="19" t="s">
        <v>1479</v>
      </c>
      <c r="G324" s="19" t="s">
        <v>228</v>
      </c>
    </row>
    <row r="325" spans="1:7" x14ac:dyDescent="0.25">
      <c r="A325" s="24">
        <v>6536321</v>
      </c>
      <c r="B325" s="18" t="s">
        <v>238</v>
      </c>
      <c r="C325" s="19" t="s">
        <v>1596</v>
      </c>
      <c r="D325" s="18" t="s">
        <v>239</v>
      </c>
      <c r="E325" s="18" t="s">
        <v>240</v>
      </c>
      <c r="F325" s="19" t="s">
        <v>1479</v>
      </c>
      <c r="G325" s="19" t="s">
        <v>228</v>
      </c>
    </row>
    <row r="326" spans="1:7" x14ac:dyDescent="0.25">
      <c r="A326" s="24">
        <v>6536322</v>
      </c>
      <c r="B326" s="18" t="str">
        <f>B325&amp;" (bên trái)"</f>
        <v>Công Tôn (bên trái)</v>
      </c>
      <c r="C326" s="23" t="str">
        <f t="shared" ref="C326:D328" si="79">C325</f>
        <v>272829001</v>
      </c>
      <c r="D326" s="18" t="str">
        <f t="shared" si="79"/>
        <v>Gongsun</v>
      </c>
      <c r="E326" s="17" t="str">
        <f>E325&amp;".L"</f>
        <v>SP4.L</v>
      </c>
      <c r="F326" s="19" t="s">
        <v>1479</v>
      </c>
      <c r="G326" s="19" t="s">
        <v>228</v>
      </c>
    </row>
    <row r="327" spans="1:7" x14ac:dyDescent="0.25">
      <c r="A327" s="24">
        <v>6536323</v>
      </c>
      <c r="B327" s="18" t="str">
        <f>B325&amp;" (bên phải)"</f>
        <v>Công Tôn (bên phải)</v>
      </c>
      <c r="C327" s="19" t="str">
        <f t="shared" si="79"/>
        <v>272829001</v>
      </c>
      <c r="D327" s="18" t="str">
        <f t="shared" si="79"/>
        <v>Gongsun</v>
      </c>
      <c r="E327" s="17" t="str">
        <f>E325&amp;".R"</f>
        <v>SP4.R</v>
      </c>
      <c r="F327" s="19" t="s">
        <v>1479</v>
      </c>
      <c r="G327" s="19" t="s">
        <v>228</v>
      </c>
    </row>
    <row r="328" spans="1:7" x14ac:dyDescent="0.25">
      <c r="A328" s="24">
        <v>6536324</v>
      </c>
      <c r="B328" s="18" t="str">
        <f>B325&amp;" (hai bên)"</f>
        <v>Công Tôn (hai bên)</v>
      </c>
      <c r="C328" s="19" t="str">
        <f t="shared" si="79"/>
        <v>272829001</v>
      </c>
      <c r="D328" s="18" t="str">
        <f t="shared" si="79"/>
        <v>Gongsun</v>
      </c>
      <c r="E328" s="17" t="str">
        <f>E325&amp;".B"</f>
        <v>SP4.B</v>
      </c>
      <c r="F328" s="19" t="s">
        <v>1479</v>
      </c>
      <c r="G328" s="19" t="s">
        <v>228</v>
      </c>
    </row>
    <row r="329" spans="1:7" x14ac:dyDescent="0.25">
      <c r="A329" s="24">
        <v>6536325</v>
      </c>
      <c r="B329" s="18" t="s">
        <v>241</v>
      </c>
      <c r="C329" s="19" t="s">
        <v>1597</v>
      </c>
      <c r="D329" s="18" t="s">
        <v>242</v>
      </c>
      <c r="E329" s="18" t="s">
        <v>243</v>
      </c>
      <c r="F329" s="19" t="s">
        <v>1479</v>
      </c>
      <c r="G329" s="19" t="s">
        <v>228</v>
      </c>
    </row>
    <row r="330" spans="1:7" x14ac:dyDescent="0.25">
      <c r="A330" s="24">
        <v>6536326</v>
      </c>
      <c r="B330" s="18" t="str">
        <f>B329&amp;" (bên trái)"</f>
        <v>Thương Khâu (bên trái)</v>
      </c>
      <c r="C330" s="23" t="str">
        <f t="shared" ref="C330:D332" si="80">C329</f>
        <v>272830006</v>
      </c>
      <c r="D330" s="18" t="str">
        <f t="shared" si="80"/>
        <v>Shangqiu</v>
      </c>
      <c r="E330" s="17" t="str">
        <f>E329&amp;".L"</f>
        <v>SP5.L</v>
      </c>
      <c r="F330" s="19" t="s">
        <v>1479</v>
      </c>
      <c r="G330" s="19" t="s">
        <v>228</v>
      </c>
    </row>
    <row r="331" spans="1:7" x14ac:dyDescent="0.25">
      <c r="A331" s="24">
        <v>6536327</v>
      </c>
      <c r="B331" s="18" t="str">
        <f>B329&amp;" (bên phải)"</f>
        <v>Thương Khâu (bên phải)</v>
      </c>
      <c r="C331" s="19" t="str">
        <f t="shared" si="80"/>
        <v>272830006</v>
      </c>
      <c r="D331" s="18" t="str">
        <f t="shared" si="80"/>
        <v>Shangqiu</v>
      </c>
      <c r="E331" s="17" t="str">
        <f>E329&amp;".R"</f>
        <v>SP5.R</v>
      </c>
      <c r="F331" s="19" t="s">
        <v>1479</v>
      </c>
      <c r="G331" s="19" t="s">
        <v>228</v>
      </c>
    </row>
    <row r="332" spans="1:7" x14ac:dyDescent="0.25">
      <c r="A332" s="24">
        <v>6536328</v>
      </c>
      <c r="B332" s="18" t="str">
        <f>B329&amp;" (hai bên)"</f>
        <v>Thương Khâu (hai bên)</v>
      </c>
      <c r="C332" s="19" t="str">
        <f t="shared" si="80"/>
        <v>272830006</v>
      </c>
      <c r="D332" s="18" t="str">
        <f t="shared" si="80"/>
        <v>Shangqiu</v>
      </c>
      <c r="E332" s="17" t="str">
        <f>E329&amp;".B"</f>
        <v>SP5.B</v>
      </c>
      <c r="F332" s="19" t="s">
        <v>1479</v>
      </c>
      <c r="G332" s="19" t="s">
        <v>228</v>
      </c>
    </row>
    <row r="333" spans="1:7" x14ac:dyDescent="0.25">
      <c r="A333" s="24">
        <v>6536329</v>
      </c>
      <c r="B333" s="18" t="s">
        <v>244</v>
      </c>
      <c r="C333" s="19" t="s">
        <v>1598</v>
      </c>
      <c r="D333" s="18" t="s">
        <v>245</v>
      </c>
      <c r="E333" s="18" t="s">
        <v>246</v>
      </c>
      <c r="F333" s="19" t="s">
        <v>1479</v>
      </c>
      <c r="G333" s="19" t="s">
        <v>228</v>
      </c>
    </row>
    <row r="334" spans="1:7" x14ac:dyDescent="0.25">
      <c r="A334" s="24">
        <v>6536330</v>
      </c>
      <c r="B334" s="18" t="str">
        <f>B333&amp;" (bên trái)"</f>
        <v>Tam Âm Giao (bên trái)</v>
      </c>
      <c r="C334" s="23" t="str">
        <f t="shared" ref="C334:D336" si="81">C333</f>
        <v>272831005</v>
      </c>
      <c r="D334" s="18" t="str">
        <f t="shared" si="81"/>
        <v>Sanyinjiao</v>
      </c>
      <c r="E334" s="17" t="str">
        <f>E333&amp;".L"</f>
        <v>SP6.L</v>
      </c>
      <c r="F334" s="19" t="s">
        <v>1479</v>
      </c>
      <c r="G334" s="19" t="s">
        <v>228</v>
      </c>
    </row>
    <row r="335" spans="1:7" x14ac:dyDescent="0.25">
      <c r="A335" s="24">
        <v>6536331</v>
      </c>
      <c r="B335" s="18" t="str">
        <f>B333&amp;" (bên phải)"</f>
        <v>Tam Âm Giao (bên phải)</v>
      </c>
      <c r="C335" s="19" t="str">
        <f t="shared" si="81"/>
        <v>272831005</v>
      </c>
      <c r="D335" s="18" t="str">
        <f t="shared" si="81"/>
        <v>Sanyinjiao</v>
      </c>
      <c r="E335" s="17" t="str">
        <f>E333&amp;".R"</f>
        <v>SP6.R</v>
      </c>
      <c r="F335" s="19" t="s">
        <v>1479</v>
      </c>
      <c r="G335" s="19" t="s">
        <v>228</v>
      </c>
    </row>
    <row r="336" spans="1:7" x14ac:dyDescent="0.25">
      <c r="A336" s="24">
        <v>6536332</v>
      </c>
      <c r="B336" s="18" t="str">
        <f>B333&amp;" (hai bên)"</f>
        <v>Tam Âm Giao (hai bên)</v>
      </c>
      <c r="C336" s="19" t="str">
        <f t="shared" si="81"/>
        <v>272831005</v>
      </c>
      <c r="D336" s="18" t="str">
        <f t="shared" si="81"/>
        <v>Sanyinjiao</v>
      </c>
      <c r="E336" s="17" t="str">
        <f>E333&amp;".B"</f>
        <v>SP6.B</v>
      </c>
      <c r="F336" s="19" t="s">
        <v>1479</v>
      </c>
      <c r="G336" s="19" t="s">
        <v>228</v>
      </c>
    </row>
    <row r="337" spans="1:7" x14ac:dyDescent="0.25">
      <c r="A337" s="24">
        <v>6536333</v>
      </c>
      <c r="B337" s="18" t="s">
        <v>247</v>
      </c>
      <c r="C337" s="19" t="s">
        <v>1599</v>
      </c>
      <c r="D337" s="18" t="s">
        <v>248</v>
      </c>
      <c r="E337" s="18" t="s">
        <v>249</v>
      </c>
      <c r="F337" s="19" t="s">
        <v>1479</v>
      </c>
      <c r="G337" s="19" t="s">
        <v>228</v>
      </c>
    </row>
    <row r="338" spans="1:7" x14ac:dyDescent="0.25">
      <c r="A338" s="24">
        <v>6536334</v>
      </c>
      <c r="B338" s="18" t="str">
        <f>B337&amp;" (bên trái)"</f>
        <v>Lậu Cốc (bên trái)</v>
      </c>
      <c r="C338" s="23" t="str">
        <f t="shared" ref="C338:D340" si="82">C337</f>
        <v>272832003</v>
      </c>
      <c r="D338" s="18" t="str">
        <f t="shared" si="82"/>
        <v>Lougu</v>
      </c>
      <c r="E338" s="17" t="str">
        <f>E337&amp;".L"</f>
        <v>SP7.L</v>
      </c>
      <c r="F338" s="19" t="s">
        <v>1479</v>
      </c>
      <c r="G338" s="19" t="s">
        <v>228</v>
      </c>
    </row>
    <row r="339" spans="1:7" x14ac:dyDescent="0.25">
      <c r="A339" s="24">
        <v>6536335</v>
      </c>
      <c r="B339" s="18" t="str">
        <f>B337&amp;" (bên phải)"</f>
        <v>Lậu Cốc (bên phải)</v>
      </c>
      <c r="C339" s="19" t="str">
        <f t="shared" si="82"/>
        <v>272832003</v>
      </c>
      <c r="D339" s="18" t="str">
        <f t="shared" si="82"/>
        <v>Lougu</v>
      </c>
      <c r="E339" s="17" t="str">
        <f>E337&amp;".R"</f>
        <v>SP7.R</v>
      </c>
      <c r="F339" s="19" t="s">
        <v>1479</v>
      </c>
      <c r="G339" s="19" t="s">
        <v>228</v>
      </c>
    </row>
    <row r="340" spans="1:7" x14ac:dyDescent="0.25">
      <c r="A340" s="24">
        <v>6536336</v>
      </c>
      <c r="B340" s="18" t="str">
        <f>B337&amp;" (hai bên)"</f>
        <v>Lậu Cốc (hai bên)</v>
      </c>
      <c r="C340" s="19" t="str">
        <f t="shared" si="82"/>
        <v>272832003</v>
      </c>
      <c r="D340" s="18" t="str">
        <f t="shared" si="82"/>
        <v>Lougu</v>
      </c>
      <c r="E340" s="17" t="str">
        <f>E337&amp;".B"</f>
        <v>SP7.B</v>
      </c>
      <c r="F340" s="19" t="s">
        <v>1479</v>
      </c>
      <c r="G340" s="19" t="s">
        <v>228</v>
      </c>
    </row>
    <row r="341" spans="1:7" x14ac:dyDescent="0.25">
      <c r="A341" s="24">
        <v>6536337</v>
      </c>
      <c r="B341" s="18" t="s">
        <v>250</v>
      </c>
      <c r="C341" s="19" t="s">
        <v>1600</v>
      </c>
      <c r="D341" s="18" t="s">
        <v>251</v>
      </c>
      <c r="E341" s="18" t="s">
        <v>252</v>
      </c>
      <c r="F341" s="19" t="s">
        <v>1479</v>
      </c>
      <c r="G341" s="19" t="s">
        <v>228</v>
      </c>
    </row>
    <row r="342" spans="1:7" x14ac:dyDescent="0.25">
      <c r="A342" s="24">
        <v>6536338</v>
      </c>
      <c r="B342" s="18" t="str">
        <f>B341&amp;" (bên trái)"</f>
        <v>Địa Cơ (bên trái)</v>
      </c>
      <c r="C342" s="23" t="str">
        <f t="shared" ref="C342:D344" si="83">C341</f>
        <v>272833008</v>
      </c>
      <c r="D342" s="18" t="str">
        <f t="shared" si="83"/>
        <v>Diji</v>
      </c>
      <c r="E342" s="17" t="str">
        <f>E341&amp;".L"</f>
        <v>SP8.L</v>
      </c>
      <c r="F342" s="19" t="s">
        <v>1479</v>
      </c>
      <c r="G342" s="19" t="s">
        <v>228</v>
      </c>
    </row>
    <row r="343" spans="1:7" x14ac:dyDescent="0.25">
      <c r="A343" s="24">
        <v>6536339</v>
      </c>
      <c r="B343" s="18" t="str">
        <f>B341&amp;" (bên phải)"</f>
        <v>Địa Cơ (bên phải)</v>
      </c>
      <c r="C343" s="19" t="str">
        <f t="shared" si="83"/>
        <v>272833008</v>
      </c>
      <c r="D343" s="18" t="str">
        <f t="shared" si="83"/>
        <v>Diji</v>
      </c>
      <c r="E343" s="17" t="str">
        <f>E341&amp;".R"</f>
        <v>SP8.R</v>
      </c>
      <c r="F343" s="19" t="s">
        <v>1479</v>
      </c>
      <c r="G343" s="19" t="s">
        <v>228</v>
      </c>
    </row>
    <row r="344" spans="1:7" x14ac:dyDescent="0.25">
      <c r="A344" s="24">
        <v>6536340</v>
      </c>
      <c r="B344" s="18" t="str">
        <f>B341&amp;" (hai bên)"</f>
        <v>Địa Cơ (hai bên)</v>
      </c>
      <c r="C344" s="19" t="str">
        <f t="shared" si="83"/>
        <v>272833008</v>
      </c>
      <c r="D344" s="18" t="str">
        <f t="shared" si="83"/>
        <v>Diji</v>
      </c>
      <c r="E344" s="17" t="str">
        <f>E341&amp;".B"</f>
        <v>SP8.B</v>
      </c>
      <c r="F344" s="19" t="s">
        <v>1479</v>
      </c>
      <c r="G344" s="19" t="s">
        <v>228</v>
      </c>
    </row>
    <row r="345" spans="1:7" x14ac:dyDescent="0.25">
      <c r="A345" s="24">
        <v>6536341</v>
      </c>
      <c r="B345" s="18" t="s">
        <v>253</v>
      </c>
      <c r="C345" s="19" t="s">
        <v>1601</v>
      </c>
      <c r="D345" s="18" t="s">
        <v>254</v>
      </c>
      <c r="E345" s="18" t="s">
        <v>255</v>
      </c>
      <c r="F345" s="19" t="s">
        <v>1479</v>
      </c>
      <c r="G345" s="19" t="s">
        <v>228</v>
      </c>
    </row>
    <row r="346" spans="1:7" x14ac:dyDescent="0.25">
      <c r="A346" s="24">
        <v>6536342</v>
      </c>
      <c r="B346" s="18" t="str">
        <f>B345&amp;" (bên trái)"</f>
        <v>Âm Lăng Tuyền (bên trái)</v>
      </c>
      <c r="C346" s="23" t="str">
        <f t="shared" ref="C346:D348" si="84">C345</f>
        <v>272834002</v>
      </c>
      <c r="D346" s="18" t="str">
        <f t="shared" si="84"/>
        <v>Yinlingquan</v>
      </c>
      <c r="E346" s="17" t="str">
        <f>E345&amp;".L"</f>
        <v>SP9.L</v>
      </c>
      <c r="F346" s="19" t="s">
        <v>1479</v>
      </c>
      <c r="G346" s="19" t="s">
        <v>228</v>
      </c>
    </row>
    <row r="347" spans="1:7" ht="16.5" customHeight="1" x14ac:dyDescent="0.25">
      <c r="A347" s="24">
        <v>6536343</v>
      </c>
      <c r="B347" s="18" t="str">
        <f>B345&amp;" (bên phải)"</f>
        <v>Âm Lăng Tuyền (bên phải)</v>
      </c>
      <c r="C347" s="19" t="str">
        <f t="shared" si="84"/>
        <v>272834002</v>
      </c>
      <c r="D347" s="18" t="str">
        <f t="shared" si="84"/>
        <v>Yinlingquan</v>
      </c>
      <c r="E347" s="17" t="str">
        <f>E345&amp;".R"</f>
        <v>SP9.R</v>
      </c>
      <c r="F347" s="19" t="s">
        <v>1479</v>
      </c>
      <c r="G347" s="19" t="s">
        <v>228</v>
      </c>
    </row>
    <row r="348" spans="1:7" x14ac:dyDescent="0.25">
      <c r="A348" s="24">
        <v>6536344</v>
      </c>
      <c r="B348" s="18" t="str">
        <f>B345&amp;" (hai bên)"</f>
        <v>Âm Lăng Tuyền (hai bên)</v>
      </c>
      <c r="C348" s="19" t="str">
        <f t="shared" si="84"/>
        <v>272834002</v>
      </c>
      <c r="D348" s="18" t="str">
        <f t="shared" si="84"/>
        <v>Yinlingquan</v>
      </c>
      <c r="E348" s="17" t="str">
        <f>E345&amp;".B"</f>
        <v>SP9.B</v>
      </c>
      <c r="F348" s="19" t="s">
        <v>1479</v>
      </c>
      <c r="G348" s="19" t="s">
        <v>228</v>
      </c>
    </row>
    <row r="349" spans="1:7" x14ac:dyDescent="0.25">
      <c r="A349" s="24">
        <v>6536345</v>
      </c>
      <c r="B349" s="18" t="s">
        <v>256</v>
      </c>
      <c r="C349" s="19" t="s">
        <v>1602</v>
      </c>
      <c r="D349" s="18" t="s">
        <v>257</v>
      </c>
      <c r="E349" s="18" t="s">
        <v>258</v>
      </c>
      <c r="F349" s="19" t="s">
        <v>1479</v>
      </c>
      <c r="G349" s="19" t="s">
        <v>228</v>
      </c>
    </row>
    <row r="350" spans="1:7" x14ac:dyDescent="0.25">
      <c r="A350" s="24">
        <v>6536346</v>
      </c>
      <c r="B350" s="18" t="str">
        <f>B349&amp;" (bên trái)"</f>
        <v>Huyết Hải (bên trái)</v>
      </c>
      <c r="C350" s="23" t="str">
        <f t="shared" ref="C350:D352" si="85">C349</f>
        <v>272835001</v>
      </c>
      <c r="D350" s="18" t="str">
        <f t="shared" si="85"/>
        <v>Xuehai</v>
      </c>
      <c r="E350" s="17" t="str">
        <f>E349&amp;".L"</f>
        <v>SP10.L</v>
      </c>
      <c r="F350" s="19" t="s">
        <v>1479</v>
      </c>
      <c r="G350" s="19" t="s">
        <v>228</v>
      </c>
    </row>
    <row r="351" spans="1:7" x14ac:dyDescent="0.25">
      <c r="A351" s="24">
        <v>6536347</v>
      </c>
      <c r="B351" s="18" t="str">
        <f>B349&amp;" (bên phải)"</f>
        <v>Huyết Hải (bên phải)</v>
      </c>
      <c r="C351" s="19" t="str">
        <f t="shared" si="85"/>
        <v>272835001</v>
      </c>
      <c r="D351" s="18" t="str">
        <f t="shared" si="85"/>
        <v>Xuehai</v>
      </c>
      <c r="E351" s="17" t="str">
        <f>E349&amp;".R"</f>
        <v>SP10.R</v>
      </c>
      <c r="F351" s="19" t="s">
        <v>1479</v>
      </c>
      <c r="G351" s="19" t="s">
        <v>228</v>
      </c>
    </row>
    <row r="352" spans="1:7" x14ac:dyDescent="0.25">
      <c r="A352" s="24">
        <v>6536348</v>
      </c>
      <c r="B352" s="18" t="str">
        <f>B349&amp;" (hai bên)"</f>
        <v>Huyết Hải (hai bên)</v>
      </c>
      <c r="C352" s="19" t="str">
        <f t="shared" si="85"/>
        <v>272835001</v>
      </c>
      <c r="D352" s="18" t="str">
        <f t="shared" si="85"/>
        <v>Xuehai</v>
      </c>
      <c r="E352" s="17" t="str">
        <f>E349&amp;".B"</f>
        <v>SP10.B</v>
      </c>
      <c r="F352" s="19" t="s">
        <v>1479</v>
      </c>
      <c r="G352" s="19" t="s">
        <v>228</v>
      </c>
    </row>
    <row r="353" spans="1:7" x14ac:dyDescent="0.25">
      <c r="A353" s="24">
        <v>6536349</v>
      </c>
      <c r="B353" s="18" t="s">
        <v>259</v>
      </c>
      <c r="C353" s="19" t="s">
        <v>1603</v>
      </c>
      <c r="D353" s="18" t="s">
        <v>260</v>
      </c>
      <c r="E353" s="18" t="s">
        <v>261</v>
      </c>
      <c r="F353" s="19" t="s">
        <v>1479</v>
      </c>
      <c r="G353" s="19" t="s">
        <v>228</v>
      </c>
    </row>
    <row r="354" spans="1:7" x14ac:dyDescent="0.25">
      <c r="A354" s="24">
        <v>6536350</v>
      </c>
      <c r="B354" s="18" t="str">
        <f>B353&amp;" (bên trái)"</f>
        <v>Cơ Môn (bên trái)</v>
      </c>
      <c r="C354" s="23" t="str">
        <f t="shared" ref="C354:D356" si="86">C353</f>
        <v>272836000</v>
      </c>
      <c r="D354" s="18" t="str">
        <f t="shared" si="86"/>
        <v>Jimen</v>
      </c>
      <c r="E354" s="17" t="str">
        <f>E353&amp;".L"</f>
        <v>SP11.L</v>
      </c>
      <c r="F354" s="19" t="s">
        <v>1479</v>
      </c>
      <c r="G354" s="19" t="s">
        <v>228</v>
      </c>
    </row>
    <row r="355" spans="1:7" x14ac:dyDescent="0.25">
      <c r="A355" s="24">
        <v>6536351</v>
      </c>
      <c r="B355" s="18" t="str">
        <f>B353&amp;" (bên phải)"</f>
        <v>Cơ Môn (bên phải)</v>
      </c>
      <c r="C355" s="19" t="str">
        <f t="shared" si="86"/>
        <v>272836000</v>
      </c>
      <c r="D355" s="18" t="str">
        <f t="shared" si="86"/>
        <v>Jimen</v>
      </c>
      <c r="E355" s="17" t="str">
        <f>E353&amp;".R"</f>
        <v>SP11.R</v>
      </c>
      <c r="F355" s="19" t="s">
        <v>1479</v>
      </c>
      <c r="G355" s="19" t="s">
        <v>228</v>
      </c>
    </row>
    <row r="356" spans="1:7" x14ac:dyDescent="0.25">
      <c r="A356" s="24">
        <v>6536352</v>
      </c>
      <c r="B356" s="18" t="str">
        <f>B353&amp;" (hai bên)"</f>
        <v>Cơ Môn (hai bên)</v>
      </c>
      <c r="C356" s="19" t="str">
        <f t="shared" si="86"/>
        <v>272836000</v>
      </c>
      <c r="D356" s="18" t="str">
        <f t="shared" si="86"/>
        <v>Jimen</v>
      </c>
      <c r="E356" s="17" t="str">
        <f>E353&amp;".B"</f>
        <v>SP11.B</v>
      </c>
      <c r="F356" s="19" t="s">
        <v>1479</v>
      </c>
      <c r="G356" s="19" t="s">
        <v>228</v>
      </c>
    </row>
    <row r="357" spans="1:7" x14ac:dyDescent="0.25">
      <c r="A357" s="24">
        <v>6536353</v>
      </c>
      <c r="B357" s="18" t="s">
        <v>262</v>
      </c>
      <c r="C357" s="19" t="s">
        <v>1604</v>
      </c>
      <c r="D357" s="18" t="s">
        <v>263</v>
      </c>
      <c r="E357" s="18" t="s">
        <v>264</v>
      </c>
      <c r="F357" s="19" t="s">
        <v>1479</v>
      </c>
      <c r="G357" s="19" t="s">
        <v>228</v>
      </c>
    </row>
    <row r="358" spans="1:7" x14ac:dyDescent="0.25">
      <c r="A358" s="24">
        <v>6536354</v>
      </c>
      <c r="B358" s="18" t="str">
        <f>B357&amp;" (bên trái)"</f>
        <v>Xung Môn (bên trái)</v>
      </c>
      <c r="C358" s="23" t="str">
        <f t="shared" ref="C358:D360" si="87">C357</f>
        <v>272837009</v>
      </c>
      <c r="D358" s="18" t="str">
        <f t="shared" si="87"/>
        <v>Chongmen</v>
      </c>
      <c r="E358" s="17" t="str">
        <f>E357&amp;".L"</f>
        <v>SP12.L</v>
      </c>
      <c r="F358" s="19" t="s">
        <v>1479</v>
      </c>
      <c r="G358" s="19" t="s">
        <v>228</v>
      </c>
    </row>
    <row r="359" spans="1:7" x14ac:dyDescent="0.25">
      <c r="A359" s="24">
        <v>6536355</v>
      </c>
      <c r="B359" s="18" t="str">
        <f>B357&amp;" (bên phải)"</f>
        <v>Xung Môn (bên phải)</v>
      </c>
      <c r="C359" s="19" t="str">
        <f t="shared" si="87"/>
        <v>272837009</v>
      </c>
      <c r="D359" s="18" t="str">
        <f t="shared" si="87"/>
        <v>Chongmen</v>
      </c>
      <c r="E359" s="17" t="str">
        <f>E357&amp;".R"</f>
        <v>SP12.R</v>
      </c>
      <c r="F359" s="19" t="s">
        <v>1479</v>
      </c>
      <c r="G359" s="19" t="s">
        <v>228</v>
      </c>
    </row>
    <row r="360" spans="1:7" x14ac:dyDescent="0.25">
      <c r="A360" s="24">
        <v>6536356</v>
      </c>
      <c r="B360" s="18" t="str">
        <f>B357&amp;" (hai bên)"</f>
        <v>Xung Môn (hai bên)</v>
      </c>
      <c r="C360" s="19" t="str">
        <f t="shared" si="87"/>
        <v>272837009</v>
      </c>
      <c r="D360" s="18" t="str">
        <f t="shared" si="87"/>
        <v>Chongmen</v>
      </c>
      <c r="E360" s="17" t="str">
        <f>E357&amp;".B"</f>
        <v>SP12.B</v>
      </c>
      <c r="F360" s="19" t="s">
        <v>1479</v>
      </c>
      <c r="G360" s="19" t="s">
        <v>228</v>
      </c>
    </row>
    <row r="361" spans="1:7" x14ac:dyDescent="0.25">
      <c r="A361" s="24">
        <v>6536357</v>
      </c>
      <c r="B361" s="18" t="s">
        <v>265</v>
      </c>
      <c r="C361" s="19" t="s">
        <v>1605</v>
      </c>
      <c r="D361" s="18" t="s">
        <v>266</v>
      </c>
      <c r="E361" s="18" t="s">
        <v>267</v>
      </c>
      <c r="F361" s="19" t="s">
        <v>1479</v>
      </c>
      <c r="G361" s="19" t="s">
        <v>228</v>
      </c>
    </row>
    <row r="362" spans="1:7" x14ac:dyDescent="0.25">
      <c r="A362" s="24">
        <v>6536358</v>
      </c>
      <c r="B362" s="18" t="str">
        <f>B361&amp;" (bên trái)"</f>
        <v>Phủ Xá (bên trái)</v>
      </c>
      <c r="C362" s="23" t="str">
        <f t="shared" ref="C362:D364" si="88">C361</f>
        <v>272838004</v>
      </c>
      <c r="D362" s="18" t="str">
        <f t="shared" si="88"/>
        <v>Fushe</v>
      </c>
      <c r="E362" s="17" t="str">
        <f>E361&amp;".L"</f>
        <v>SP13.L</v>
      </c>
      <c r="F362" s="19" t="s">
        <v>1479</v>
      </c>
      <c r="G362" s="19" t="s">
        <v>228</v>
      </c>
    </row>
    <row r="363" spans="1:7" x14ac:dyDescent="0.25">
      <c r="A363" s="24">
        <v>6536359</v>
      </c>
      <c r="B363" s="18" t="str">
        <f>B361&amp;" (bên phải)"</f>
        <v>Phủ Xá (bên phải)</v>
      </c>
      <c r="C363" s="19" t="str">
        <f t="shared" si="88"/>
        <v>272838004</v>
      </c>
      <c r="D363" s="18" t="str">
        <f t="shared" si="88"/>
        <v>Fushe</v>
      </c>
      <c r="E363" s="17" t="str">
        <f>E361&amp;".R"</f>
        <v>SP13.R</v>
      </c>
      <c r="F363" s="19" t="s">
        <v>1479</v>
      </c>
      <c r="G363" s="19" t="s">
        <v>228</v>
      </c>
    </row>
    <row r="364" spans="1:7" x14ac:dyDescent="0.25">
      <c r="A364" s="24">
        <v>6536360</v>
      </c>
      <c r="B364" s="18" t="str">
        <f>B361&amp;" (hai bên)"</f>
        <v>Phủ Xá (hai bên)</v>
      </c>
      <c r="C364" s="19" t="str">
        <f t="shared" si="88"/>
        <v>272838004</v>
      </c>
      <c r="D364" s="18" t="str">
        <f t="shared" si="88"/>
        <v>Fushe</v>
      </c>
      <c r="E364" s="17" t="str">
        <f>E361&amp;".B"</f>
        <v>SP13.B</v>
      </c>
      <c r="F364" s="19" t="s">
        <v>1479</v>
      </c>
      <c r="G364" s="19" t="s">
        <v>228</v>
      </c>
    </row>
    <row r="365" spans="1:7" x14ac:dyDescent="0.25">
      <c r="A365" s="24">
        <v>6536361</v>
      </c>
      <c r="B365" s="18" t="s">
        <v>268</v>
      </c>
      <c r="C365" s="19" t="s">
        <v>1606</v>
      </c>
      <c r="D365" s="18" t="s">
        <v>269</v>
      </c>
      <c r="E365" s="18" t="s">
        <v>270</v>
      </c>
      <c r="F365" s="19" t="s">
        <v>1479</v>
      </c>
      <c r="G365" s="19" t="s">
        <v>228</v>
      </c>
    </row>
    <row r="366" spans="1:7" x14ac:dyDescent="0.25">
      <c r="A366" s="24">
        <v>6536362</v>
      </c>
      <c r="B366" s="18" t="str">
        <f>B365&amp;" (bên trái)"</f>
        <v>Phúc Kết (bên trái)</v>
      </c>
      <c r="C366" s="23" t="str">
        <f t="shared" ref="C366:D368" si="89">C365</f>
        <v>272839007</v>
      </c>
      <c r="D366" s="18" t="str">
        <f t="shared" si="89"/>
        <v>Fujie</v>
      </c>
      <c r="E366" s="17" t="str">
        <f>E365&amp;".L"</f>
        <v>SP14.L</v>
      </c>
      <c r="F366" s="19" t="s">
        <v>1479</v>
      </c>
      <c r="G366" s="19" t="s">
        <v>228</v>
      </c>
    </row>
    <row r="367" spans="1:7" x14ac:dyDescent="0.25">
      <c r="A367" s="24">
        <v>6536363</v>
      </c>
      <c r="B367" s="18" t="str">
        <f>B365&amp;" (bên phải)"</f>
        <v>Phúc Kết (bên phải)</v>
      </c>
      <c r="C367" s="19" t="str">
        <f t="shared" si="89"/>
        <v>272839007</v>
      </c>
      <c r="D367" s="18" t="str">
        <f t="shared" si="89"/>
        <v>Fujie</v>
      </c>
      <c r="E367" s="17" t="str">
        <f>E365&amp;".R"</f>
        <v>SP14.R</v>
      </c>
      <c r="F367" s="19" t="s">
        <v>1479</v>
      </c>
      <c r="G367" s="19" t="s">
        <v>228</v>
      </c>
    </row>
    <row r="368" spans="1:7" x14ac:dyDescent="0.25">
      <c r="A368" s="24">
        <v>6536364</v>
      </c>
      <c r="B368" s="18" t="str">
        <f>B365&amp;" (hai bên)"</f>
        <v>Phúc Kết (hai bên)</v>
      </c>
      <c r="C368" s="19" t="str">
        <f t="shared" si="89"/>
        <v>272839007</v>
      </c>
      <c r="D368" s="18" t="str">
        <f t="shared" si="89"/>
        <v>Fujie</v>
      </c>
      <c r="E368" s="17" t="str">
        <f>E365&amp;".B"</f>
        <v>SP14.B</v>
      </c>
      <c r="F368" s="19" t="s">
        <v>1479</v>
      </c>
      <c r="G368" s="19" t="s">
        <v>228</v>
      </c>
    </row>
    <row r="369" spans="1:7" x14ac:dyDescent="0.25">
      <c r="A369" s="24">
        <v>6536365</v>
      </c>
      <c r="B369" s="18" t="s">
        <v>271</v>
      </c>
      <c r="C369" s="19" t="s">
        <v>1607</v>
      </c>
      <c r="D369" s="18" t="s">
        <v>272</v>
      </c>
      <c r="E369" s="18" t="s">
        <v>273</v>
      </c>
      <c r="F369" s="19" t="s">
        <v>1479</v>
      </c>
      <c r="G369" s="19" t="s">
        <v>228</v>
      </c>
    </row>
    <row r="370" spans="1:7" x14ac:dyDescent="0.25">
      <c r="A370" s="24">
        <v>6536366</v>
      </c>
      <c r="B370" s="18" t="str">
        <f>B369&amp;" (bên trái)"</f>
        <v>Đại Hoành (bên trái)</v>
      </c>
      <c r="C370" s="23" t="str">
        <f t="shared" ref="C370:D372" si="90">C369</f>
        <v>272840009</v>
      </c>
      <c r="D370" s="18" t="str">
        <f t="shared" si="90"/>
        <v>Daheng</v>
      </c>
      <c r="E370" s="17" t="str">
        <f>E369&amp;".L"</f>
        <v>SP15.L</v>
      </c>
      <c r="F370" s="19" t="s">
        <v>1479</v>
      </c>
      <c r="G370" s="19" t="s">
        <v>228</v>
      </c>
    </row>
    <row r="371" spans="1:7" x14ac:dyDescent="0.25">
      <c r="A371" s="24">
        <v>6536367</v>
      </c>
      <c r="B371" s="18" t="str">
        <f>B369&amp;" (bên phải)"</f>
        <v>Đại Hoành (bên phải)</v>
      </c>
      <c r="C371" s="19" t="str">
        <f t="shared" si="90"/>
        <v>272840009</v>
      </c>
      <c r="D371" s="18" t="str">
        <f t="shared" si="90"/>
        <v>Daheng</v>
      </c>
      <c r="E371" s="17" t="str">
        <f>E369&amp;".R"</f>
        <v>SP15.R</v>
      </c>
      <c r="F371" s="19" t="s">
        <v>1479</v>
      </c>
      <c r="G371" s="19" t="s">
        <v>228</v>
      </c>
    </row>
    <row r="372" spans="1:7" x14ac:dyDescent="0.25">
      <c r="A372" s="24">
        <v>6536368</v>
      </c>
      <c r="B372" s="18" t="str">
        <f>B369&amp;" (hai bên)"</f>
        <v>Đại Hoành (hai bên)</v>
      </c>
      <c r="C372" s="19" t="str">
        <f t="shared" si="90"/>
        <v>272840009</v>
      </c>
      <c r="D372" s="18" t="str">
        <f t="shared" si="90"/>
        <v>Daheng</v>
      </c>
      <c r="E372" s="17" t="str">
        <f>E369&amp;".B"</f>
        <v>SP15.B</v>
      </c>
      <c r="F372" s="19" t="s">
        <v>1479</v>
      </c>
      <c r="G372" s="19" t="s">
        <v>228</v>
      </c>
    </row>
    <row r="373" spans="1:7" x14ac:dyDescent="0.25">
      <c r="A373" s="24">
        <v>6536369</v>
      </c>
      <c r="B373" s="18" t="s">
        <v>274</v>
      </c>
      <c r="C373" s="19" t="s">
        <v>1608</v>
      </c>
      <c r="D373" s="18" t="s">
        <v>275</v>
      </c>
      <c r="E373" s="18" t="s">
        <v>276</v>
      </c>
      <c r="F373" s="19" t="s">
        <v>1479</v>
      </c>
      <c r="G373" s="19" t="s">
        <v>228</v>
      </c>
    </row>
    <row r="374" spans="1:7" x14ac:dyDescent="0.25">
      <c r="A374" s="24">
        <v>6536370</v>
      </c>
      <c r="B374" s="18" t="str">
        <f>B373&amp;" (bên trái)"</f>
        <v>Phúc Ai (bên trái)</v>
      </c>
      <c r="C374" s="23" t="str">
        <f t="shared" ref="C374:D376" si="91">C373</f>
        <v>272841008</v>
      </c>
      <c r="D374" s="18" t="str">
        <f t="shared" si="91"/>
        <v>Fuai</v>
      </c>
      <c r="E374" s="17" t="str">
        <f>E373&amp;".L"</f>
        <v>SP16.L</v>
      </c>
      <c r="F374" s="19" t="s">
        <v>1479</v>
      </c>
      <c r="G374" s="19" t="s">
        <v>228</v>
      </c>
    </row>
    <row r="375" spans="1:7" x14ac:dyDescent="0.25">
      <c r="A375" s="24">
        <v>6536371</v>
      </c>
      <c r="B375" s="18" t="str">
        <f>B373&amp;" (bên phải)"</f>
        <v>Phúc Ai (bên phải)</v>
      </c>
      <c r="C375" s="19" t="str">
        <f t="shared" si="91"/>
        <v>272841008</v>
      </c>
      <c r="D375" s="18" t="str">
        <f t="shared" si="91"/>
        <v>Fuai</v>
      </c>
      <c r="E375" s="17" t="str">
        <f>E373&amp;".R"</f>
        <v>SP16.R</v>
      </c>
      <c r="F375" s="19" t="s">
        <v>1479</v>
      </c>
      <c r="G375" s="19" t="s">
        <v>228</v>
      </c>
    </row>
    <row r="376" spans="1:7" x14ac:dyDescent="0.25">
      <c r="A376" s="24">
        <v>6536372</v>
      </c>
      <c r="B376" s="18" t="str">
        <f>B373&amp;" (hai bên)"</f>
        <v>Phúc Ai (hai bên)</v>
      </c>
      <c r="C376" s="19" t="str">
        <f t="shared" si="91"/>
        <v>272841008</v>
      </c>
      <c r="D376" s="18" t="str">
        <f t="shared" si="91"/>
        <v>Fuai</v>
      </c>
      <c r="E376" s="17" t="str">
        <f>E373&amp;".B"</f>
        <v>SP16.B</v>
      </c>
      <c r="F376" s="19" t="s">
        <v>1479</v>
      </c>
      <c r="G376" s="19" t="s">
        <v>228</v>
      </c>
    </row>
    <row r="377" spans="1:7" x14ac:dyDescent="0.25">
      <c r="A377" s="24">
        <v>6536373</v>
      </c>
      <c r="B377" s="18" t="s">
        <v>277</v>
      </c>
      <c r="C377" s="19" t="s">
        <v>1609</v>
      </c>
      <c r="D377" s="18" t="s">
        <v>278</v>
      </c>
      <c r="E377" s="18" t="s">
        <v>279</v>
      </c>
      <c r="F377" s="19" t="s">
        <v>1479</v>
      </c>
      <c r="G377" s="19" t="s">
        <v>228</v>
      </c>
    </row>
    <row r="378" spans="1:7" x14ac:dyDescent="0.25">
      <c r="A378" s="24">
        <v>6536374</v>
      </c>
      <c r="B378" s="18" t="str">
        <f>B377&amp;" (bên trái)"</f>
        <v>Thực Đậu (bên trái)</v>
      </c>
      <c r="C378" s="23" t="str">
        <f t="shared" ref="C378:D380" si="92">C377</f>
        <v>272842001</v>
      </c>
      <c r="D378" s="18" t="str">
        <f t="shared" si="92"/>
        <v>Shidou</v>
      </c>
      <c r="E378" s="17" t="str">
        <f>E377&amp;".L"</f>
        <v>SP17.L</v>
      </c>
      <c r="F378" s="19" t="s">
        <v>1479</v>
      </c>
      <c r="G378" s="19" t="s">
        <v>228</v>
      </c>
    </row>
    <row r="379" spans="1:7" x14ac:dyDescent="0.25">
      <c r="A379" s="24">
        <v>6536375</v>
      </c>
      <c r="B379" s="18" t="str">
        <f>B377&amp;" (bên phải)"</f>
        <v>Thực Đậu (bên phải)</v>
      </c>
      <c r="C379" s="19" t="str">
        <f t="shared" si="92"/>
        <v>272842001</v>
      </c>
      <c r="D379" s="18" t="str">
        <f t="shared" si="92"/>
        <v>Shidou</v>
      </c>
      <c r="E379" s="17" t="str">
        <f>E377&amp;".R"</f>
        <v>SP17.R</v>
      </c>
      <c r="F379" s="19" t="s">
        <v>1479</v>
      </c>
      <c r="G379" s="19" t="s">
        <v>228</v>
      </c>
    </row>
    <row r="380" spans="1:7" x14ac:dyDescent="0.25">
      <c r="A380" s="24">
        <v>6536376</v>
      </c>
      <c r="B380" s="18" t="str">
        <f>B377&amp;" (hai bên)"</f>
        <v>Thực Đậu (hai bên)</v>
      </c>
      <c r="C380" s="19" t="str">
        <f t="shared" si="92"/>
        <v>272842001</v>
      </c>
      <c r="D380" s="18" t="str">
        <f t="shared" si="92"/>
        <v>Shidou</v>
      </c>
      <c r="E380" s="17" t="str">
        <f>E377&amp;".B"</f>
        <v>SP17.B</v>
      </c>
      <c r="F380" s="19" t="s">
        <v>1479</v>
      </c>
      <c r="G380" s="19" t="s">
        <v>228</v>
      </c>
    </row>
    <row r="381" spans="1:7" x14ac:dyDescent="0.25">
      <c r="A381" s="24">
        <v>6536377</v>
      </c>
      <c r="B381" s="18" t="s">
        <v>280</v>
      </c>
      <c r="C381" s="19" t="s">
        <v>1610</v>
      </c>
      <c r="D381" s="18" t="s">
        <v>281</v>
      </c>
      <c r="E381" s="18" t="s">
        <v>282</v>
      </c>
      <c r="F381" s="19" t="s">
        <v>1479</v>
      </c>
      <c r="G381" s="19" t="s">
        <v>228</v>
      </c>
    </row>
    <row r="382" spans="1:7" x14ac:dyDescent="0.25">
      <c r="A382" s="24">
        <v>6536378</v>
      </c>
      <c r="B382" s="18" t="str">
        <f>B381&amp;" (bên trái)"</f>
        <v>Thiên Khê (bên trái)</v>
      </c>
      <c r="C382" s="23" t="str">
        <f t="shared" ref="C382:D384" si="93">C381</f>
        <v>272843006</v>
      </c>
      <c r="D382" s="18" t="str">
        <f t="shared" si="93"/>
        <v>Tianxi</v>
      </c>
      <c r="E382" s="17" t="str">
        <f>E381&amp;".L"</f>
        <v>SP18.L</v>
      </c>
      <c r="F382" s="19" t="s">
        <v>1479</v>
      </c>
      <c r="G382" s="19" t="s">
        <v>228</v>
      </c>
    </row>
    <row r="383" spans="1:7" x14ac:dyDescent="0.25">
      <c r="A383" s="24">
        <v>6536379</v>
      </c>
      <c r="B383" s="18" t="str">
        <f>B381&amp;" (bên phải)"</f>
        <v>Thiên Khê (bên phải)</v>
      </c>
      <c r="C383" s="19" t="str">
        <f t="shared" si="93"/>
        <v>272843006</v>
      </c>
      <c r="D383" s="18" t="str">
        <f t="shared" si="93"/>
        <v>Tianxi</v>
      </c>
      <c r="E383" s="17" t="str">
        <f>E381&amp;".R"</f>
        <v>SP18.R</v>
      </c>
      <c r="F383" s="19" t="s">
        <v>1479</v>
      </c>
      <c r="G383" s="19" t="s">
        <v>228</v>
      </c>
    </row>
    <row r="384" spans="1:7" x14ac:dyDescent="0.25">
      <c r="A384" s="24">
        <v>6536380</v>
      </c>
      <c r="B384" s="18" t="str">
        <f>B381&amp;" (hai bên)"</f>
        <v>Thiên Khê (hai bên)</v>
      </c>
      <c r="C384" s="19" t="str">
        <f t="shared" si="93"/>
        <v>272843006</v>
      </c>
      <c r="D384" s="18" t="str">
        <f t="shared" si="93"/>
        <v>Tianxi</v>
      </c>
      <c r="E384" s="17" t="str">
        <f>E381&amp;".B"</f>
        <v>SP18.B</v>
      </c>
      <c r="F384" s="19" t="s">
        <v>1479</v>
      </c>
      <c r="G384" s="19" t="s">
        <v>228</v>
      </c>
    </row>
    <row r="385" spans="1:7" x14ac:dyDescent="0.25">
      <c r="A385" s="24">
        <v>6536381</v>
      </c>
      <c r="B385" s="18" t="s">
        <v>283</v>
      </c>
      <c r="C385" s="19" t="s">
        <v>1611</v>
      </c>
      <c r="D385" s="18" t="s">
        <v>284</v>
      </c>
      <c r="E385" s="18" t="s">
        <v>285</v>
      </c>
      <c r="F385" s="19" t="s">
        <v>1479</v>
      </c>
      <c r="G385" s="19" t="s">
        <v>228</v>
      </c>
    </row>
    <row r="386" spans="1:7" x14ac:dyDescent="0.25">
      <c r="A386" s="24">
        <v>6536382</v>
      </c>
      <c r="B386" s="18" t="str">
        <f>B385&amp;" (bên trái)"</f>
        <v>Hung Hương (bên trái)</v>
      </c>
      <c r="C386" s="23" t="str">
        <f t="shared" ref="C386:D388" si="94">C385</f>
        <v>272844000</v>
      </c>
      <c r="D386" s="18" t="str">
        <f t="shared" si="94"/>
        <v>Xiongxiang</v>
      </c>
      <c r="E386" s="17" t="str">
        <f>E385&amp;".L"</f>
        <v>SP19.L</v>
      </c>
      <c r="F386" s="19" t="s">
        <v>1479</v>
      </c>
      <c r="G386" s="19" t="s">
        <v>228</v>
      </c>
    </row>
    <row r="387" spans="1:7" x14ac:dyDescent="0.25">
      <c r="A387" s="24">
        <v>6536383</v>
      </c>
      <c r="B387" s="18" t="str">
        <f>B385&amp;" (bên phải)"</f>
        <v>Hung Hương (bên phải)</v>
      </c>
      <c r="C387" s="19" t="str">
        <f t="shared" si="94"/>
        <v>272844000</v>
      </c>
      <c r="D387" s="18" t="str">
        <f t="shared" si="94"/>
        <v>Xiongxiang</v>
      </c>
      <c r="E387" s="17" t="str">
        <f>E385&amp;".R"</f>
        <v>SP19.R</v>
      </c>
      <c r="F387" s="19" t="s">
        <v>1479</v>
      </c>
      <c r="G387" s="19" t="s">
        <v>228</v>
      </c>
    </row>
    <row r="388" spans="1:7" x14ac:dyDescent="0.25">
      <c r="A388" s="24">
        <v>6536384</v>
      </c>
      <c r="B388" s="18" t="str">
        <f>B385&amp;" (hai bên)"</f>
        <v>Hung Hương (hai bên)</v>
      </c>
      <c r="C388" s="19" t="str">
        <f t="shared" si="94"/>
        <v>272844000</v>
      </c>
      <c r="D388" s="18" t="str">
        <f t="shared" si="94"/>
        <v>Xiongxiang</v>
      </c>
      <c r="E388" s="17" t="str">
        <f>E385&amp;".B"</f>
        <v>SP19.B</v>
      </c>
      <c r="F388" s="19" t="s">
        <v>1479</v>
      </c>
      <c r="G388" s="19" t="s">
        <v>228</v>
      </c>
    </row>
    <row r="389" spans="1:7" x14ac:dyDescent="0.25">
      <c r="A389" s="24">
        <v>6536385</v>
      </c>
      <c r="B389" s="18" t="s">
        <v>286</v>
      </c>
      <c r="C389" s="19" t="s">
        <v>1612</v>
      </c>
      <c r="D389" s="18" t="s">
        <v>287</v>
      </c>
      <c r="E389" s="18" t="s">
        <v>288</v>
      </c>
      <c r="F389" s="19" t="s">
        <v>1479</v>
      </c>
      <c r="G389" s="19" t="s">
        <v>228</v>
      </c>
    </row>
    <row r="390" spans="1:7" x14ac:dyDescent="0.25">
      <c r="A390" s="24">
        <v>6536386</v>
      </c>
      <c r="B390" s="18" t="str">
        <f>B389&amp;" (bên trái)"</f>
        <v>Chu Vinh (bên trái)</v>
      </c>
      <c r="C390" s="23" t="str">
        <f t="shared" ref="C390:D392" si="95">C389</f>
        <v>272845004</v>
      </c>
      <c r="D390" s="18" t="str">
        <f t="shared" si="95"/>
        <v>Zhourong</v>
      </c>
      <c r="E390" s="17" t="str">
        <f>E389&amp;".L"</f>
        <v>SP20.L</v>
      </c>
      <c r="F390" s="19" t="s">
        <v>1479</v>
      </c>
      <c r="G390" s="19" t="s">
        <v>228</v>
      </c>
    </row>
    <row r="391" spans="1:7" x14ac:dyDescent="0.25">
      <c r="A391" s="24">
        <v>6536387</v>
      </c>
      <c r="B391" s="18" t="str">
        <f>B389&amp;" (bên phải)"</f>
        <v>Chu Vinh (bên phải)</v>
      </c>
      <c r="C391" s="19" t="str">
        <f t="shared" si="95"/>
        <v>272845004</v>
      </c>
      <c r="D391" s="18" t="str">
        <f t="shared" si="95"/>
        <v>Zhourong</v>
      </c>
      <c r="E391" s="17" t="str">
        <f>E389&amp;".R"</f>
        <v>SP20.R</v>
      </c>
      <c r="F391" s="19" t="s">
        <v>1479</v>
      </c>
      <c r="G391" s="19" t="s">
        <v>228</v>
      </c>
    </row>
    <row r="392" spans="1:7" x14ac:dyDescent="0.25">
      <c r="A392" s="24">
        <v>6536388</v>
      </c>
      <c r="B392" s="18" t="str">
        <f>B389&amp;" (hai bên)"</f>
        <v>Chu Vinh (hai bên)</v>
      </c>
      <c r="C392" s="19" t="str">
        <f t="shared" si="95"/>
        <v>272845004</v>
      </c>
      <c r="D392" s="18" t="str">
        <f t="shared" si="95"/>
        <v>Zhourong</v>
      </c>
      <c r="E392" s="17" t="str">
        <f>E389&amp;".B"</f>
        <v>SP20.B</v>
      </c>
      <c r="F392" s="19" t="s">
        <v>1479</v>
      </c>
      <c r="G392" s="19" t="s">
        <v>228</v>
      </c>
    </row>
    <row r="393" spans="1:7" x14ac:dyDescent="0.25">
      <c r="A393" s="24">
        <v>6536389</v>
      </c>
      <c r="B393" s="18" t="s">
        <v>289</v>
      </c>
      <c r="C393" s="19" t="s">
        <v>1613</v>
      </c>
      <c r="D393" s="18" t="s">
        <v>290</v>
      </c>
      <c r="E393" s="18" t="s">
        <v>291</v>
      </c>
      <c r="F393" s="19" t="s">
        <v>1479</v>
      </c>
      <c r="G393" s="19" t="s">
        <v>228</v>
      </c>
    </row>
    <row r="394" spans="1:7" x14ac:dyDescent="0.25">
      <c r="A394" s="24">
        <v>6536390</v>
      </c>
      <c r="B394" s="18" t="str">
        <f>B393&amp;" (bên trái)"</f>
        <v>Đại Bao (bên trái)</v>
      </c>
      <c r="C394" s="23" t="str">
        <f t="shared" ref="C394:D396" si="96">C393</f>
        <v>272846003</v>
      </c>
      <c r="D394" s="18" t="str">
        <f t="shared" si="96"/>
        <v>Dabao</v>
      </c>
      <c r="E394" s="17" t="str">
        <f>E393&amp;".L"</f>
        <v>SP21.L</v>
      </c>
      <c r="F394" s="19" t="s">
        <v>1479</v>
      </c>
      <c r="G394" s="19" t="s">
        <v>228</v>
      </c>
    </row>
    <row r="395" spans="1:7" x14ac:dyDescent="0.25">
      <c r="A395" s="24">
        <v>6536391</v>
      </c>
      <c r="B395" s="18" t="str">
        <f>B393&amp;" (bên phải)"</f>
        <v>Đại Bao (bên phải)</v>
      </c>
      <c r="C395" s="19" t="str">
        <f t="shared" si="96"/>
        <v>272846003</v>
      </c>
      <c r="D395" s="18" t="str">
        <f t="shared" si="96"/>
        <v>Dabao</v>
      </c>
      <c r="E395" s="17" t="str">
        <f>E393&amp;".R"</f>
        <v>SP21.R</v>
      </c>
      <c r="F395" s="19" t="s">
        <v>1479</v>
      </c>
      <c r="G395" s="19" t="s">
        <v>228</v>
      </c>
    </row>
    <row r="396" spans="1:7" x14ac:dyDescent="0.25">
      <c r="A396" s="24">
        <v>6536392</v>
      </c>
      <c r="B396" s="18" t="str">
        <f>B393&amp;" (hai bên)"</f>
        <v>Đại Bao (hai bên)</v>
      </c>
      <c r="C396" s="19" t="str">
        <f t="shared" si="96"/>
        <v>272846003</v>
      </c>
      <c r="D396" s="18" t="str">
        <f t="shared" si="96"/>
        <v>Dabao</v>
      </c>
      <c r="E396" s="17" t="str">
        <f>E393&amp;".B"</f>
        <v>SP21.B</v>
      </c>
      <c r="F396" s="19" t="s">
        <v>1479</v>
      </c>
      <c r="G396" s="19" t="s">
        <v>228</v>
      </c>
    </row>
    <row r="397" spans="1:7" ht="33" x14ac:dyDescent="0.25">
      <c r="A397" s="24">
        <v>6536393</v>
      </c>
      <c r="B397" s="22" t="s">
        <v>1628</v>
      </c>
      <c r="C397" s="19" t="s">
        <v>1614</v>
      </c>
      <c r="D397" s="22" t="s">
        <v>1615</v>
      </c>
      <c r="E397" s="17"/>
      <c r="F397" s="19"/>
      <c r="G397" s="19"/>
    </row>
    <row r="398" spans="1:7" x14ac:dyDescent="0.25">
      <c r="A398" s="24">
        <v>6536394</v>
      </c>
      <c r="B398" s="18" t="s">
        <v>293</v>
      </c>
      <c r="C398" s="19" t="s">
        <v>1616</v>
      </c>
      <c r="D398" s="18" t="s">
        <v>294</v>
      </c>
      <c r="E398" s="18" t="s">
        <v>295</v>
      </c>
      <c r="F398" s="17" t="s">
        <v>1480</v>
      </c>
      <c r="G398" s="17" t="s">
        <v>292</v>
      </c>
    </row>
    <row r="399" spans="1:7" x14ac:dyDescent="0.25">
      <c r="A399" s="24">
        <v>6536395</v>
      </c>
      <c r="B399" s="18" t="str">
        <f>B398&amp;" (bên trái)"</f>
        <v>Cực Tuyền (bên trái)</v>
      </c>
      <c r="C399" s="23" t="str">
        <f t="shared" ref="C399:D401" si="97">C398</f>
        <v>272848002</v>
      </c>
      <c r="D399" s="18" t="str">
        <f t="shared" si="97"/>
        <v>Jiquan</v>
      </c>
      <c r="E399" s="17" t="str">
        <f>E398&amp;".L"</f>
        <v>HT1.L</v>
      </c>
      <c r="F399" s="17" t="s">
        <v>1480</v>
      </c>
      <c r="G399" s="17" t="s">
        <v>292</v>
      </c>
    </row>
    <row r="400" spans="1:7" x14ac:dyDescent="0.25">
      <c r="A400" s="24">
        <v>6536396</v>
      </c>
      <c r="B400" s="18" t="str">
        <f>B398&amp;" (bên phải)"</f>
        <v>Cực Tuyền (bên phải)</v>
      </c>
      <c r="C400" s="19" t="str">
        <f t="shared" si="97"/>
        <v>272848002</v>
      </c>
      <c r="D400" s="18" t="str">
        <f t="shared" si="97"/>
        <v>Jiquan</v>
      </c>
      <c r="E400" s="17" t="str">
        <f>E398&amp;".R"</f>
        <v>HT1.R</v>
      </c>
      <c r="F400" s="17" t="s">
        <v>1480</v>
      </c>
      <c r="G400" s="17" t="s">
        <v>292</v>
      </c>
    </row>
    <row r="401" spans="1:7" x14ac:dyDescent="0.25">
      <c r="A401" s="24">
        <v>6536397</v>
      </c>
      <c r="B401" s="18" t="str">
        <f>B398&amp;" (hai bên)"</f>
        <v>Cực Tuyền (hai bên)</v>
      </c>
      <c r="C401" s="19" t="str">
        <f t="shared" si="97"/>
        <v>272848002</v>
      </c>
      <c r="D401" s="18" t="str">
        <f t="shared" si="97"/>
        <v>Jiquan</v>
      </c>
      <c r="E401" s="17" t="str">
        <f>E398&amp;".B"</f>
        <v>HT1.B</v>
      </c>
      <c r="F401" s="17" t="s">
        <v>1480</v>
      </c>
      <c r="G401" s="17" t="s">
        <v>292</v>
      </c>
    </row>
    <row r="402" spans="1:7" x14ac:dyDescent="0.25">
      <c r="A402" s="24">
        <v>6536398</v>
      </c>
      <c r="B402" s="18" t="s">
        <v>296</v>
      </c>
      <c r="C402" s="19" t="s">
        <v>1617</v>
      </c>
      <c r="D402" s="18" t="s">
        <v>297</v>
      </c>
      <c r="E402" s="18" t="s">
        <v>298</v>
      </c>
      <c r="F402" s="17" t="s">
        <v>1480</v>
      </c>
      <c r="G402" s="17" t="s">
        <v>292</v>
      </c>
    </row>
    <row r="403" spans="1:7" x14ac:dyDescent="0.25">
      <c r="A403" s="24">
        <v>6536399</v>
      </c>
      <c r="B403" s="18" t="str">
        <f>B402&amp;" (bên trái)"</f>
        <v>Thanh Linh (bên trái)</v>
      </c>
      <c r="C403" s="23" t="str">
        <f t="shared" ref="C403:D405" si="98">C402</f>
        <v>272849005</v>
      </c>
      <c r="D403" s="18" t="str">
        <f t="shared" si="98"/>
        <v>Qingling</v>
      </c>
      <c r="E403" s="17" t="str">
        <f>E402&amp;".L"</f>
        <v>HT2.L</v>
      </c>
      <c r="F403" s="17" t="s">
        <v>1480</v>
      </c>
      <c r="G403" s="17" t="s">
        <v>292</v>
      </c>
    </row>
    <row r="404" spans="1:7" x14ac:dyDescent="0.25">
      <c r="A404" s="24">
        <v>6536400</v>
      </c>
      <c r="B404" s="18" t="str">
        <f>B402&amp;" (bên phải)"</f>
        <v>Thanh Linh (bên phải)</v>
      </c>
      <c r="C404" s="19" t="str">
        <f t="shared" si="98"/>
        <v>272849005</v>
      </c>
      <c r="D404" s="18" t="str">
        <f t="shared" si="98"/>
        <v>Qingling</v>
      </c>
      <c r="E404" s="17" t="str">
        <f>E402&amp;".R"</f>
        <v>HT2.R</v>
      </c>
      <c r="F404" s="17" t="s">
        <v>1480</v>
      </c>
      <c r="G404" s="17" t="s">
        <v>292</v>
      </c>
    </row>
    <row r="405" spans="1:7" x14ac:dyDescent="0.25">
      <c r="A405" s="24">
        <v>6536401</v>
      </c>
      <c r="B405" s="18" t="str">
        <f>B402&amp;" (hai bên)"</f>
        <v>Thanh Linh (hai bên)</v>
      </c>
      <c r="C405" s="19" t="str">
        <f t="shared" si="98"/>
        <v>272849005</v>
      </c>
      <c r="D405" s="18" t="str">
        <f t="shared" si="98"/>
        <v>Qingling</v>
      </c>
      <c r="E405" s="17" t="str">
        <f>E402&amp;".B"</f>
        <v>HT2.B</v>
      </c>
      <c r="F405" s="17" t="s">
        <v>1480</v>
      </c>
      <c r="G405" s="17" t="s">
        <v>292</v>
      </c>
    </row>
    <row r="406" spans="1:7" x14ac:dyDescent="0.25">
      <c r="A406" s="24">
        <v>6536402</v>
      </c>
      <c r="B406" s="18" t="s">
        <v>299</v>
      </c>
      <c r="C406" s="19" t="s">
        <v>1618</v>
      </c>
      <c r="D406" s="18" t="s">
        <v>300</v>
      </c>
      <c r="E406" s="18" t="s">
        <v>301</v>
      </c>
      <c r="F406" s="17" t="s">
        <v>1480</v>
      </c>
      <c r="G406" s="17" t="s">
        <v>292</v>
      </c>
    </row>
    <row r="407" spans="1:7" x14ac:dyDescent="0.25">
      <c r="A407" s="24">
        <v>6536403</v>
      </c>
      <c r="B407" s="18" t="str">
        <f>B406&amp;" (bên trái)"</f>
        <v>Thiếu Hải (bên trái)</v>
      </c>
      <c r="C407" s="23" t="str">
        <f t="shared" ref="C407:D409" si="99">C406</f>
        <v>272850005</v>
      </c>
      <c r="D407" s="18" t="str">
        <f t="shared" si="99"/>
        <v>Shaohai</v>
      </c>
      <c r="E407" s="17" t="str">
        <f>E406&amp;".L"</f>
        <v>HT3.L</v>
      </c>
      <c r="F407" s="17" t="s">
        <v>1480</v>
      </c>
      <c r="G407" s="17" t="s">
        <v>292</v>
      </c>
    </row>
    <row r="408" spans="1:7" x14ac:dyDescent="0.25">
      <c r="A408" s="24">
        <v>6536404</v>
      </c>
      <c r="B408" s="18" t="str">
        <f>B406&amp;" (bên phải)"</f>
        <v>Thiếu Hải (bên phải)</v>
      </c>
      <c r="C408" s="19" t="str">
        <f t="shared" si="99"/>
        <v>272850005</v>
      </c>
      <c r="D408" s="18" t="str">
        <f t="shared" si="99"/>
        <v>Shaohai</v>
      </c>
      <c r="E408" s="17" t="str">
        <f>E406&amp;".R"</f>
        <v>HT3.R</v>
      </c>
      <c r="F408" s="17" t="s">
        <v>1480</v>
      </c>
      <c r="G408" s="17" t="s">
        <v>292</v>
      </c>
    </row>
    <row r="409" spans="1:7" x14ac:dyDescent="0.25">
      <c r="A409" s="24">
        <v>6536405</v>
      </c>
      <c r="B409" s="18" t="str">
        <f>B406&amp;" (hai bên)"</f>
        <v>Thiếu Hải (hai bên)</v>
      </c>
      <c r="C409" s="19" t="str">
        <f t="shared" si="99"/>
        <v>272850005</v>
      </c>
      <c r="D409" s="18" t="str">
        <f t="shared" si="99"/>
        <v>Shaohai</v>
      </c>
      <c r="E409" s="17" t="str">
        <f>E406&amp;".B"</f>
        <v>HT3.B</v>
      </c>
      <c r="F409" s="17" t="s">
        <v>1480</v>
      </c>
      <c r="G409" s="17" t="s">
        <v>292</v>
      </c>
    </row>
    <row r="410" spans="1:7" x14ac:dyDescent="0.25">
      <c r="A410" s="24">
        <v>6536406</v>
      </c>
      <c r="B410" s="18" t="s">
        <v>302</v>
      </c>
      <c r="C410" s="19" t="s">
        <v>1619</v>
      </c>
      <c r="D410" s="18" t="s">
        <v>303</v>
      </c>
      <c r="E410" s="18" t="s">
        <v>304</v>
      </c>
      <c r="F410" s="17" t="s">
        <v>1480</v>
      </c>
      <c r="G410" s="17" t="s">
        <v>292</v>
      </c>
    </row>
    <row r="411" spans="1:7" x14ac:dyDescent="0.25">
      <c r="A411" s="24">
        <v>6536407</v>
      </c>
      <c r="B411" s="18" t="str">
        <f>B410&amp;" (bên trái)"</f>
        <v>Linh Đạo (bên trái)</v>
      </c>
      <c r="C411" s="23" t="str">
        <f t="shared" ref="C411:D413" si="100">C410</f>
        <v>272851009</v>
      </c>
      <c r="D411" s="18" t="str">
        <f t="shared" si="100"/>
        <v>Lingdao</v>
      </c>
      <c r="E411" s="17" t="str">
        <f>E410&amp;".L"</f>
        <v>HT4.L</v>
      </c>
      <c r="F411" s="17" t="s">
        <v>1480</v>
      </c>
      <c r="G411" s="17" t="s">
        <v>292</v>
      </c>
    </row>
    <row r="412" spans="1:7" x14ac:dyDescent="0.25">
      <c r="A412" s="24">
        <v>6536408</v>
      </c>
      <c r="B412" s="18" t="str">
        <f>B410&amp;" (bên phải)"</f>
        <v>Linh Đạo (bên phải)</v>
      </c>
      <c r="C412" s="19" t="str">
        <f t="shared" si="100"/>
        <v>272851009</v>
      </c>
      <c r="D412" s="18" t="str">
        <f t="shared" si="100"/>
        <v>Lingdao</v>
      </c>
      <c r="E412" s="17" t="str">
        <f>E410&amp;".R"</f>
        <v>HT4.R</v>
      </c>
      <c r="F412" s="17" t="s">
        <v>1480</v>
      </c>
      <c r="G412" s="17" t="s">
        <v>292</v>
      </c>
    </row>
    <row r="413" spans="1:7" x14ac:dyDescent="0.25">
      <c r="A413" s="24">
        <v>6536409</v>
      </c>
      <c r="B413" s="18" t="str">
        <f>B410&amp;" (hai bên)"</f>
        <v>Linh Đạo (hai bên)</v>
      </c>
      <c r="C413" s="19" t="str">
        <f t="shared" si="100"/>
        <v>272851009</v>
      </c>
      <c r="D413" s="18" t="str">
        <f t="shared" si="100"/>
        <v>Lingdao</v>
      </c>
      <c r="E413" s="17" t="str">
        <f>E410&amp;".B"</f>
        <v>HT4.B</v>
      </c>
      <c r="F413" s="17" t="s">
        <v>1480</v>
      </c>
      <c r="G413" s="17" t="s">
        <v>292</v>
      </c>
    </row>
    <row r="414" spans="1:7" x14ac:dyDescent="0.25">
      <c r="A414" s="24">
        <v>6536410</v>
      </c>
      <c r="B414" s="18" t="s">
        <v>305</v>
      </c>
      <c r="C414" s="19" t="s">
        <v>1620</v>
      </c>
      <c r="D414" s="18" t="s">
        <v>306</v>
      </c>
      <c r="E414" s="18" t="s">
        <v>307</v>
      </c>
      <c r="F414" s="17" t="s">
        <v>1480</v>
      </c>
      <c r="G414" s="17" t="s">
        <v>292</v>
      </c>
    </row>
    <row r="415" spans="1:7" x14ac:dyDescent="0.25">
      <c r="A415" s="24">
        <v>6536411</v>
      </c>
      <c r="B415" s="18" t="str">
        <f>B414&amp;" (bên trái)"</f>
        <v>Thông Lý (bên trái)</v>
      </c>
      <c r="C415" s="23" t="str">
        <f t="shared" ref="C415:D417" si="101">C414</f>
        <v>272852002</v>
      </c>
      <c r="D415" s="18" t="str">
        <f t="shared" si="101"/>
        <v>Tongli</v>
      </c>
      <c r="E415" s="17" t="str">
        <f>E414&amp;".L"</f>
        <v>HT5.L</v>
      </c>
      <c r="F415" s="17" t="s">
        <v>1480</v>
      </c>
      <c r="G415" s="17" t="s">
        <v>292</v>
      </c>
    </row>
    <row r="416" spans="1:7" x14ac:dyDescent="0.25">
      <c r="A416" s="24">
        <v>6536412</v>
      </c>
      <c r="B416" s="18" t="str">
        <f>B414&amp;" (bên phải)"</f>
        <v>Thông Lý (bên phải)</v>
      </c>
      <c r="C416" s="19" t="str">
        <f t="shared" si="101"/>
        <v>272852002</v>
      </c>
      <c r="D416" s="18" t="str">
        <f t="shared" si="101"/>
        <v>Tongli</v>
      </c>
      <c r="E416" s="17" t="str">
        <f>E414&amp;".R"</f>
        <v>HT5.R</v>
      </c>
      <c r="F416" s="17" t="s">
        <v>1480</v>
      </c>
      <c r="G416" s="17" t="s">
        <v>292</v>
      </c>
    </row>
    <row r="417" spans="1:7" x14ac:dyDescent="0.25">
      <c r="A417" s="24">
        <v>6536413</v>
      </c>
      <c r="B417" s="18" t="str">
        <f>B414&amp;" (hai bên)"</f>
        <v>Thông Lý (hai bên)</v>
      </c>
      <c r="C417" s="19" t="str">
        <f t="shared" si="101"/>
        <v>272852002</v>
      </c>
      <c r="D417" s="18" t="str">
        <f t="shared" si="101"/>
        <v>Tongli</v>
      </c>
      <c r="E417" s="17" t="str">
        <f>E414&amp;".B"</f>
        <v>HT5.B</v>
      </c>
      <c r="F417" s="17" t="s">
        <v>1480</v>
      </c>
      <c r="G417" s="17" t="s">
        <v>292</v>
      </c>
    </row>
    <row r="418" spans="1:7" x14ac:dyDescent="0.25">
      <c r="A418" s="24">
        <v>6536414</v>
      </c>
      <c r="B418" s="18" t="s">
        <v>308</v>
      </c>
      <c r="C418" s="19" t="s">
        <v>1621</v>
      </c>
      <c r="D418" s="18" t="s">
        <v>309</v>
      </c>
      <c r="E418" s="18" t="s">
        <v>310</v>
      </c>
      <c r="F418" s="17" t="s">
        <v>1480</v>
      </c>
      <c r="G418" s="17" t="s">
        <v>292</v>
      </c>
    </row>
    <row r="419" spans="1:7" x14ac:dyDescent="0.25">
      <c r="A419" s="24">
        <v>6536415</v>
      </c>
      <c r="B419" s="18" t="str">
        <f>B418&amp;" (bên trái)"</f>
        <v>Âm Khích (bên trái)</v>
      </c>
      <c r="C419" s="23" t="str">
        <f t="shared" ref="C419:D421" si="102">C418</f>
        <v>272853007</v>
      </c>
      <c r="D419" s="18" t="str">
        <f t="shared" si="102"/>
        <v>Yinxi</v>
      </c>
      <c r="E419" s="17" t="str">
        <f>E418&amp;".L"</f>
        <v>HT6.L</v>
      </c>
      <c r="F419" s="17" t="s">
        <v>1480</v>
      </c>
      <c r="G419" s="17" t="s">
        <v>292</v>
      </c>
    </row>
    <row r="420" spans="1:7" x14ac:dyDescent="0.25">
      <c r="A420" s="24">
        <v>6536416</v>
      </c>
      <c r="B420" s="18" t="str">
        <f>B418&amp;" (bên phải)"</f>
        <v>Âm Khích (bên phải)</v>
      </c>
      <c r="C420" s="19" t="str">
        <f t="shared" si="102"/>
        <v>272853007</v>
      </c>
      <c r="D420" s="18" t="str">
        <f t="shared" si="102"/>
        <v>Yinxi</v>
      </c>
      <c r="E420" s="17" t="str">
        <f>E418&amp;".R"</f>
        <v>HT6.R</v>
      </c>
      <c r="F420" s="17" t="s">
        <v>1480</v>
      </c>
      <c r="G420" s="17" t="s">
        <v>292</v>
      </c>
    </row>
    <row r="421" spans="1:7" x14ac:dyDescent="0.25">
      <c r="A421" s="24">
        <v>6536417</v>
      </c>
      <c r="B421" s="18" t="str">
        <f>B418&amp;" (hai bên)"</f>
        <v>Âm Khích (hai bên)</v>
      </c>
      <c r="C421" s="19" t="str">
        <f t="shared" si="102"/>
        <v>272853007</v>
      </c>
      <c r="D421" s="18" t="str">
        <f t="shared" si="102"/>
        <v>Yinxi</v>
      </c>
      <c r="E421" s="17" t="str">
        <f>E418&amp;".B"</f>
        <v>HT6.B</v>
      </c>
      <c r="F421" s="17" t="s">
        <v>1480</v>
      </c>
      <c r="G421" s="17" t="s">
        <v>292</v>
      </c>
    </row>
    <row r="422" spans="1:7" x14ac:dyDescent="0.25">
      <c r="A422" s="24">
        <v>6536418</v>
      </c>
      <c r="B422" s="18" t="s">
        <v>311</v>
      </c>
      <c r="C422" s="19" t="s">
        <v>1622</v>
      </c>
      <c r="D422" s="18" t="s">
        <v>312</v>
      </c>
      <c r="E422" s="18" t="s">
        <v>313</v>
      </c>
      <c r="F422" s="17" t="s">
        <v>1480</v>
      </c>
      <c r="G422" s="17" t="s">
        <v>292</v>
      </c>
    </row>
    <row r="423" spans="1:7" x14ac:dyDescent="0.25">
      <c r="A423" s="24">
        <v>6536419</v>
      </c>
      <c r="B423" s="18" t="str">
        <f>B422&amp;" (bên trái)"</f>
        <v>Thần Môn (bên trái)</v>
      </c>
      <c r="C423" s="23" t="str">
        <f t="shared" ref="C423:D425" si="103">C422</f>
        <v>272854001</v>
      </c>
      <c r="D423" s="18" t="str">
        <f t="shared" si="103"/>
        <v>Shenmen</v>
      </c>
      <c r="E423" s="17" t="str">
        <f>E422&amp;".L"</f>
        <v>HT7.L</v>
      </c>
      <c r="F423" s="17" t="s">
        <v>1480</v>
      </c>
      <c r="G423" s="17" t="s">
        <v>292</v>
      </c>
    </row>
    <row r="424" spans="1:7" x14ac:dyDescent="0.25">
      <c r="A424" s="24">
        <v>6536420</v>
      </c>
      <c r="B424" s="18" t="str">
        <f>B422&amp;" (bên phải)"</f>
        <v>Thần Môn (bên phải)</v>
      </c>
      <c r="C424" s="19" t="str">
        <f t="shared" si="103"/>
        <v>272854001</v>
      </c>
      <c r="D424" s="18" t="str">
        <f t="shared" si="103"/>
        <v>Shenmen</v>
      </c>
      <c r="E424" s="17" t="str">
        <f>E422&amp;".R"</f>
        <v>HT7.R</v>
      </c>
      <c r="F424" s="17" t="s">
        <v>1480</v>
      </c>
      <c r="G424" s="17" t="s">
        <v>292</v>
      </c>
    </row>
    <row r="425" spans="1:7" x14ac:dyDescent="0.25">
      <c r="A425" s="24">
        <v>6536421</v>
      </c>
      <c r="B425" s="18" t="str">
        <f>B422&amp;" (hai bên)"</f>
        <v>Thần Môn (hai bên)</v>
      </c>
      <c r="C425" s="19" t="str">
        <f t="shared" si="103"/>
        <v>272854001</v>
      </c>
      <c r="D425" s="18" t="str">
        <f t="shared" si="103"/>
        <v>Shenmen</v>
      </c>
      <c r="E425" s="17" t="str">
        <f>E422&amp;".B"</f>
        <v>HT7.B</v>
      </c>
      <c r="F425" s="17" t="s">
        <v>1480</v>
      </c>
      <c r="G425" s="17" t="s">
        <v>292</v>
      </c>
    </row>
    <row r="426" spans="1:7" x14ac:dyDescent="0.25">
      <c r="A426" s="24">
        <v>6536422</v>
      </c>
      <c r="B426" s="18" t="s">
        <v>314</v>
      </c>
      <c r="C426" s="19" t="s">
        <v>1623</v>
      </c>
      <c r="D426" s="18" t="s">
        <v>315</v>
      </c>
      <c r="E426" s="18" t="s">
        <v>316</v>
      </c>
      <c r="F426" s="17" t="s">
        <v>1480</v>
      </c>
      <c r="G426" s="17" t="s">
        <v>292</v>
      </c>
    </row>
    <row r="427" spans="1:7" x14ac:dyDescent="0.25">
      <c r="A427" s="24">
        <v>6536423</v>
      </c>
      <c r="B427" s="18" t="str">
        <f>B426&amp;" (bên trái)"</f>
        <v>Thiếu Phủ (bên trái)</v>
      </c>
      <c r="C427" s="23" t="str">
        <f t="shared" ref="C427:D429" si="104">C426</f>
        <v>272855000</v>
      </c>
      <c r="D427" s="18" t="str">
        <f t="shared" si="104"/>
        <v>Shaofu</v>
      </c>
      <c r="E427" s="17" t="str">
        <f>E426&amp;".L"</f>
        <v>HT8.L</v>
      </c>
      <c r="F427" s="17" t="s">
        <v>1480</v>
      </c>
      <c r="G427" s="17" t="s">
        <v>292</v>
      </c>
    </row>
    <row r="428" spans="1:7" x14ac:dyDescent="0.25">
      <c r="A428" s="24">
        <v>6536424</v>
      </c>
      <c r="B428" s="18" t="str">
        <f>B426&amp;" (bên phải)"</f>
        <v>Thiếu Phủ (bên phải)</v>
      </c>
      <c r="C428" s="19" t="str">
        <f t="shared" si="104"/>
        <v>272855000</v>
      </c>
      <c r="D428" s="18" t="str">
        <f t="shared" si="104"/>
        <v>Shaofu</v>
      </c>
      <c r="E428" s="17" t="str">
        <f>E426&amp;".R"</f>
        <v>HT8.R</v>
      </c>
      <c r="F428" s="17" t="s">
        <v>1480</v>
      </c>
      <c r="G428" s="17" t="s">
        <v>292</v>
      </c>
    </row>
    <row r="429" spans="1:7" x14ac:dyDescent="0.25">
      <c r="A429" s="24">
        <v>6536425</v>
      </c>
      <c r="B429" s="18" t="str">
        <f>B426&amp;" (hai bên)"</f>
        <v>Thiếu Phủ (hai bên)</v>
      </c>
      <c r="C429" s="19" t="str">
        <f t="shared" si="104"/>
        <v>272855000</v>
      </c>
      <c r="D429" s="18" t="str">
        <f t="shared" si="104"/>
        <v>Shaofu</v>
      </c>
      <c r="E429" s="17" t="str">
        <f>E426&amp;".B"</f>
        <v>HT8.B</v>
      </c>
      <c r="F429" s="17" t="s">
        <v>1480</v>
      </c>
      <c r="G429" s="17" t="s">
        <v>292</v>
      </c>
    </row>
    <row r="430" spans="1:7" x14ac:dyDescent="0.25">
      <c r="A430" s="24">
        <v>6536426</v>
      </c>
      <c r="B430" s="18" t="s">
        <v>317</v>
      </c>
      <c r="C430" s="19" t="s">
        <v>1624</v>
      </c>
      <c r="D430" s="18" t="s">
        <v>318</v>
      </c>
      <c r="E430" s="18" t="s">
        <v>319</v>
      </c>
      <c r="F430" s="17" t="s">
        <v>1480</v>
      </c>
      <c r="G430" s="17" t="s">
        <v>292</v>
      </c>
    </row>
    <row r="431" spans="1:7" x14ac:dyDescent="0.25">
      <c r="A431" s="24">
        <v>6536427</v>
      </c>
      <c r="B431" s="18" t="str">
        <f>B430&amp;" (bên trái)"</f>
        <v>Thiếu Xung (bên trái)</v>
      </c>
      <c r="C431" s="23" t="str">
        <f t="shared" ref="C431:D433" si="105">C430</f>
        <v>272856004</v>
      </c>
      <c r="D431" s="18" t="str">
        <f t="shared" si="105"/>
        <v>Shaochong</v>
      </c>
      <c r="E431" s="17" t="str">
        <f>E430&amp;".L"</f>
        <v>HT9.L</v>
      </c>
      <c r="F431" s="17" t="s">
        <v>1480</v>
      </c>
      <c r="G431" s="17" t="s">
        <v>292</v>
      </c>
    </row>
    <row r="432" spans="1:7" x14ac:dyDescent="0.25">
      <c r="A432" s="24">
        <v>6536428</v>
      </c>
      <c r="B432" s="18" t="str">
        <f>B430&amp;" (bên phải)"</f>
        <v>Thiếu Xung (bên phải)</v>
      </c>
      <c r="C432" s="19" t="str">
        <f t="shared" si="105"/>
        <v>272856004</v>
      </c>
      <c r="D432" s="18" t="str">
        <f t="shared" si="105"/>
        <v>Shaochong</v>
      </c>
      <c r="E432" s="17" t="str">
        <f>E430&amp;".R"</f>
        <v>HT9.R</v>
      </c>
      <c r="F432" s="17" t="s">
        <v>1480</v>
      </c>
      <c r="G432" s="17" t="s">
        <v>292</v>
      </c>
    </row>
    <row r="433" spans="1:7" x14ac:dyDescent="0.25">
      <c r="A433" s="24">
        <v>6536429</v>
      </c>
      <c r="B433" s="18" t="str">
        <f>B430&amp;" (hai bên)"</f>
        <v>Thiếu Xung (hai bên)</v>
      </c>
      <c r="C433" s="19" t="str">
        <f t="shared" si="105"/>
        <v>272856004</v>
      </c>
      <c r="D433" s="18" t="str">
        <f t="shared" si="105"/>
        <v>Shaochong</v>
      </c>
      <c r="E433" s="17" t="str">
        <f>E430&amp;".B"</f>
        <v>HT9.B</v>
      </c>
      <c r="F433" s="17" t="s">
        <v>1480</v>
      </c>
      <c r="G433" s="17" t="s">
        <v>292</v>
      </c>
    </row>
    <row r="434" spans="1:7" ht="33.75" customHeight="1" x14ac:dyDescent="0.25">
      <c r="A434" s="24">
        <v>6536430</v>
      </c>
      <c r="B434" s="22" t="s">
        <v>1627</v>
      </c>
      <c r="C434" s="19" t="s">
        <v>1625</v>
      </c>
      <c r="D434" s="22" t="s">
        <v>1626</v>
      </c>
      <c r="E434" s="17"/>
      <c r="F434" s="17"/>
      <c r="G434" s="17"/>
    </row>
    <row r="435" spans="1:7" x14ac:dyDescent="0.25">
      <c r="A435" s="24">
        <v>6536431</v>
      </c>
      <c r="B435" s="18" t="s">
        <v>321</v>
      </c>
      <c r="C435" s="19" t="s">
        <v>1629</v>
      </c>
      <c r="D435" s="18" t="s">
        <v>322</v>
      </c>
      <c r="E435" s="18" t="s">
        <v>323</v>
      </c>
      <c r="F435" s="16" t="s">
        <v>1481</v>
      </c>
      <c r="G435" s="16" t="s">
        <v>320</v>
      </c>
    </row>
    <row r="436" spans="1:7" x14ac:dyDescent="0.25">
      <c r="A436" s="24">
        <v>6536432</v>
      </c>
      <c r="B436" s="18" t="str">
        <f>B435&amp;" (bên trái)"</f>
        <v>Thiếu Trạch (bên trái)</v>
      </c>
      <c r="C436" s="23" t="str">
        <f t="shared" ref="C436:D438" si="106">C435</f>
        <v>272858003</v>
      </c>
      <c r="D436" s="18" t="str">
        <f t="shared" si="106"/>
        <v>Shaoze</v>
      </c>
      <c r="E436" s="17" t="str">
        <f>E435&amp;".L"</f>
        <v>SI1.L</v>
      </c>
      <c r="F436" s="16" t="s">
        <v>1481</v>
      </c>
      <c r="G436" s="16" t="s">
        <v>320</v>
      </c>
    </row>
    <row r="437" spans="1:7" x14ac:dyDescent="0.25">
      <c r="A437" s="24">
        <v>6536433</v>
      </c>
      <c r="B437" s="18" t="str">
        <f>B435&amp;" (bên phải)"</f>
        <v>Thiếu Trạch (bên phải)</v>
      </c>
      <c r="C437" s="19" t="str">
        <f t="shared" si="106"/>
        <v>272858003</v>
      </c>
      <c r="D437" s="18" t="str">
        <f t="shared" si="106"/>
        <v>Shaoze</v>
      </c>
      <c r="E437" s="17" t="str">
        <f>E435&amp;".R"</f>
        <v>SI1.R</v>
      </c>
      <c r="F437" s="16" t="s">
        <v>1481</v>
      </c>
      <c r="G437" s="16" t="s">
        <v>320</v>
      </c>
    </row>
    <row r="438" spans="1:7" x14ac:dyDescent="0.25">
      <c r="A438" s="24">
        <v>6536434</v>
      </c>
      <c r="B438" s="18" t="str">
        <f>B435&amp;" (hai bên)"</f>
        <v>Thiếu Trạch (hai bên)</v>
      </c>
      <c r="C438" s="19" t="str">
        <f t="shared" si="106"/>
        <v>272858003</v>
      </c>
      <c r="D438" s="18" t="str">
        <f t="shared" si="106"/>
        <v>Shaoze</v>
      </c>
      <c r="E438" s="17" t="str">
        <f>E435&amp;".B"</f>
        <v>SI1.B</v>
      </c>
      <c r="F438" s="16" t="s">
        <v>1481</v>
      </c>
      <c r="G438" s="16" t="s">
        <v>320</v>
      </c>
    </row>
    <row r="439" spans="1:7" x14ac:dyDescent="0.25">
      <c r="A439" s="24">
        <v>6536435</v>
      </c>
      <c r="B439" s="18" t="s">
        <v>324</v>
      </c>
      <c r="C439" s="19" t="s">
        <v>1630</v>
      </c>
      <c r="D439" s="18" t="s">
        <v>325</v>
      </c>
      <c r="E439" s="18" t="s">
        <v>326</v>
      </c>
      <c r="F439" s="16" t="s">
        <v>1481</v>
      </c>
      <c r="G439" s="16" t="s">
        <v>320</v>
      </c>
    </row>
    <row r="440" spans="1:7" x14ac:dyDescent="0.25">
      <c r="A440" s="24">
        <v>6536436</v>
      </c>
      <c r="B440" s="18" t="str">
        <f>B439&amp;" (bên trái)"</f>
        <v>Tiền Cốc (bên trái)</v>
      </c>
      <c r="C440" s="23" t="str">
        <f t="shared" ref="C440:D442" si="107">C439</f>
        <v>272859006</v>
      </c>
      <c r="D440" s="18" t="str">
        <f t="shared" si="107"/>
        <v>Qiangu</v>
      </c>
      <c r="E440" s="17" t="str">
        <f>E439&amp;".L"</f>
        <v>SI2.L</v>
      </c>
      <c r="F440" s="16" t="s">
        <v>1481</v>
      </c>
      <c r="G440" s="16" t="s">
        <v>320</v>
      </c>
    </row>
    <row r="441" spans="1:7" x14ac:dyDescent="0.25">
      <c r="A441" s="24">
        <v>6536437</v>
      </c>
      <c r="B441" s="18" t="str">
        <f>B439&amp;" (bên phải)"</f>
        <v>Tiền Cốc (bên phải)</v>
      </c>
      <c r="C441" s="19" t="str">
        <f t="shared" si="107"/>
        <v>272859006</v>
      </c>
      <c r="D441" s="18" t="str">
        <f t="shared" si="107"/>
        <v>Qiangu</v>
      </c>
      <c r="E441" s="17" t="str">
        <f>E439&amp;".R"</f>
        <v>SI2.R</v>
      </c>
      <c r="F441" s="16" t="s">
        <v>1481</v>
      </c>
      <c r="G441" s="16" t="s">
        <v>320</v>
      </c>
    </row>
    <row r="442" spans="1:7" x14ac:dyDescent="0.25">
      <c r="A442" s="24">
        <v>6536438</v>
      </c>
      <c r="B442" s="18" t="str">
        <f>B439&amp;" (hai bên)"</f>
        <v>Tiền Cốc (hai bên)</v>
      </c>
      <c r="C442" s="19" t="str">
        <f t="shared" si="107"/>
        <v>272859006</v>
      </c>
      <c r="D442" s="18" t="str">
        <f t="shared" si="107"/>
        <v>Qiangu</v>
      </c>
      <c r="E442" s="17" t="str">
        <f>E439&amp;".B"</f>
        <v>SI2.B</v>
      </c>
      <c r="F442" s="16" t="s">
        <v>1481</v>
      </c>
      <c r="G442" s="16" t="s">
        <v>320</v>
      </c>
    </row>
    <row r="443" spans="1:7" x14ac:dyDescent="0.25">
      <c r="A443" s="24">
        <v>6536439</v>
      </c>
      <c r="B443" s="18" t="s">
        <v>327</v>
      </c>
      <c r="C443" s="19" t="s">
        <v>1631</v>
      </c>
      <c r="D443" s="18" t="s">
        <v>328</v>
      </c>
      <c r="E443" s="18" t="s">
        <v>329</v>
      </c>
      <c r="F443" s="16" t="s">
        <v>1481</v>
      </c>
      <c r="G443" s="16" t="s">
        <v>320</v>
      </c>
    </row>
    <row r="444" spans="1:7" x14ac:dyDescent="0.25">
      <c r="A444" s="24">
        <v>6536440</v>
      </c>
      <c r="B444" s="18" t="str">
        <f>B443&amp;" (bên trái)"</f>
        <v>Hậu Khê (bên trái)</v>
      </c>
      <c r="C444" s="23" t="str">
        <f t="shared" ref="C444:D446" si="108">C443</f>
        <v>272860001</v>
      </c>
      <c r="D444" s="18" t="str">
        <f t="shared" si="108"/>
        <v>Houxi</v>
      </c>
      <c r="E444" s="17" t="str">
        <f>E443&amp;".L"</f>
        <v>SI3.L</v>
      </c>
      <c r="F444" s="16" t="s">
        <v>1481</v>
      </c>
      <c r="G444" s="16" t="s">
        <v>320</v>
      </c>
    </row>
    <row r="445" spans="1:7" x14ac:dyDescent="0.25">
      <c r="A445" s="24">
        <v>6536441</v>
      </c>
      <c r="B445" s="18" t="str">
        <f>B443&amp;" (bên phải)"</f>
        <v>Hậu Khê (bên phải)</v>
      </c>
      <c r="C445" s="19" t="str">
        <f t="shared" si="108"/>
        <v>272860001</v>
      </c>
      <c r="D445" s="18" t="str">
        <f t="shared" si="108"/>
        <v>Houxi</v>
      </c>
      <c r="E445" s="17" t="str">
        <f>E443&amp;".R"</f>
        <v>SI3.R</v>
      </c>
      <c r="F445" s="16" t="s">
        <v>1481</v>
      </c>
      <c r="G445" s="16" t="s">
        <v>320</v>
      </c>
    </row>
    <row r="446" spans="1:7" x14ac:dyDescent="0.25">
      <c r="A446" s="24">
        <v>6536442</v>
      </c>
      <c r="B446" s="18" t="str">
        <f>B443&amp;" (hai bên)"</f>
        <v>Hậu Khê (hai bên)</v>
      </c>
      <c r="C446" s="19" t="str">
        <f t="shared" si="108"/>
        <v>272860001</v>
      </c>
      <c r="D446" s="18" t="str">
        <f t="shared" si="108"/>
        <v>Houxi</v>
      </c>
      <c r="E446" s="17" t="str">
        <f>E443&amp;".B"</f>
        <v>SI3.B</v>
      </c>
      <c r="F446" s="16" t="s">
        <v>1481</v>
      </c>
      <c r="G446" s="16" t="s">
        <v>320</v>
      </c>
    </row>
    <row r="447" spans="1:7" x14ac:dyDescent="0.25">
      <c r="A447" s="24">
        <v>6536443</v>
      </c>
      <c r="B447" s="18" t="s">
        <v>330</v>
      </c>
      <c r="C447" s="19" t="s">
        <v>1632</v>
      </c>
      <c r="D447" s="18" t="s">
        <v>331</v>
      </c>
      <c r="E447" s="18" t="s">
        <v>332</v>
      </c>
      <c r="F447" s="16" t="s">
        <v>1481</v>
      </c>
      <c r="G447" s="16" t="s">
        <v>320</v>
      </c>
    </row>
    <row r="448" spans="1:7" x14ac:dyDescent="0.25">
      <c r="A448" s="24">
        <v>6536444</v>
      </c>
      <c r="B448" s="18" t="str">
        <f>B447&amp;" (bên trái)"</f>
        <v>Uyển Cốt (bên trái)</v>
      </c>
      <c r="C448" s="23" t="str">
        <f t="shared" ref="C448:D450" si="109">C447</f>
        <v>272861002</v>
      </c>
      <c r="D448" s="18" t="str">
        <f t="shared" si="109"/>
        <v>Wangu</v>
      </c>
      <c r="E448" s="17" t="str">
        <f>E447&amp;".L"</f>
        <v>SI4.L</v>
      </c>
      <c r="F448" s="16" t="s">
        <v>1481</v>
      </c>
      <c r="G448" s="16" t="s">
        <v>320</v>
      </c>
    </row>
    <row r="449" spans="1:7" x14ac:dyDescent="0.25">
      <c r="A449" s="24">
        <v>6536445</v>
      </c>
      <c r="B449" s="18" t="str">
        <f>B447&amp;" (bên phải)"</f>
        <v>Uyển Cốt (bên phải)</v>
      </c>
      <c r="C449" s="19" t="str">
        <f t="shared" si="109"/>
        <v>272861002</v>
      </c>
      <c r="D449" s="18" t="str">
        <f t="shared" si="109"/>
        <v>Wangu</v>
      </c>
      <c r="E449" s="17" t="str">
        <f>E447&amp;".R"</f>
        <v>SI4.R</v>
      </c>
      <c r="F449" s="16" t="s">
        <v>1481</v>
      </c>
      <c r="G449" s="16" t="s">
        <v>320</v>
      </c>
    </row>
    <row r="450" spans="1:7" x14ac:dyDescent="0.25">
      <c r="A450" s="24">
        <v>6536446</v>
      </c>
      <c r="B450" s="18" t="str">
        <f>B447&amp;" (hai bên)"</f>
        <v>Uyển Cốt (hai bên)</v>
      </c>
      <c r="C450" s="19" t="str">
        <f t="shared" si="109"/>
        <v>272861002</v>
      </c>
      <c r="D450" s="18" t="str">
        <f t="shared" si="109"/>
        <v>Wangu</v>
      </c>
      <c r="E450" s="17" t="str">
        <f>E447&amp;".B"</f>
        <v>SI4.B</v>
      </c>
      <c r="F450" s="16" t="s">
        <v>1481</v>
      </c>
      <c r="G450" s="16" t="s">
        <v>320</v>
      </c>
    </row>
    <row r="451" spans="1:7" x14ac:dyDescent="0.25">
      <c r="A451" s="24">
        <v>6536447</v>
      </c>
      <c r="B451" s="18" t="s">
        <v>333</v>
      </c>
      <c r="C451" s="19" t="s">
        <v>1633</v>
      </c>
      <c r="D451" s="18" t="s">
        <v>334</v>
      </c>
      <c r="E451" s="18" t="s">
        <v>335</v>
      </c>
      <c r="F451" s="16" t="s">
        <v>1481</v>
      </c>
      <c r="G451" s="16" t="s">
        <v>320</v>
      </c>
    </row>
    <row r="452" spans="1:7" x14ac:dyDescent="0.25">
      <c r="A452" s="24">
        <v>6536448</v>
      </c>
      <c r="B452" s="18" t="str">
        <f>B451&amp;" (bên trái)"</f>
        <v>Dương Cốc (bên trái)</v>
      </c>
      <c r="C452" s="23" t="str">
        <f t="shared" ref="C452:D454" si="110">C451</f>
        <v>272862009</v>
      </c>
      <c r="D452" s="18" t="str">
        <f t="shared" si="110"/>
        <v>Yanggu</v>
      </c>
      <c r="E452" s="17" t="str">
        <f>E451&amp;".L"</f>
        <v>SI5.L</v>
      </c>
      <c r="F452" s="16" t="s">
        <v>1481</v>
      </c>
      <c r="G452" s="16" t="s">
        <v>320</v>
      </c>
    </row>
    <row r="453" spans="1:7" x14ac:dyDescent="0.25">
      <c r="A453" s="24">
        <v>6536449</v>
      </c>
      <c r="B453" s="18" t="str">
        <f>B451&amp;" (bên phải)"</f>
        <v>Dương Cốc (bên phải)</v>
      </c>
      <c r="C453" s="19" t="str">
        <f t="shared" si="110"/>
        <v>272862009</v>
      </c>
      <c r="D453" s="18" t="str">
        <f t="shared" si="110"/>
        <v>Yanggu</v>
      </c>
      <c r="E453" s="17" t="str">
        <f>E451&amp;".R"</f>
        <v>SI5.R</v>
      </c>
      <c r="F453" s="16" t="s">
        <v>1481</v>
      </c>
      <c r="G453" s="16" t="s">
        <v>320</v>
      </c>
    </row>
    <row r="454" spans="1:7" x14ac:dyDescent="0.25">
      <c r="A454" s="24">
        <v>6536450</v>
      </c>
      <c r="B454" s="18" t="str">
        <f>B451&amp;" (hai bên)"</f>
        <v>Dương Cốc (hai bên)</v>
      </c>
      <c r="C454" s="19" t="str">
        <f t="shared" si="110"/>
        <v>272862009</v>
      </c>
      <c r="D454" s="18" t="str">
        <f t="shared" si="110"/>
        <v>Yanggu</v>
      </c>
      <c r="E454" s="17" t="str">
        <f>E451&amp;".B"</f>
        <v>SI5.B</v>
      </c>
      <c r="F454" s="16" t="s">
        <v>1481</v>
      </c>
      <c r="G454" s="16" t="s">
        <v>320</v>
      </c>
    </row>
    <row r="455" spans="1:7" x14ac:dyDescent="0.25">
      <c r="A455" s="24">
        <v>6536451</v>
      </c>
      <c r="B455" s="18" t="s">
        <v>336</v>
      </c>
      <c r="C455" s="19" t="s">
        <v>1634</v>
      </c>
      <c r="D455" s="18" t="s">
        <v>337</v>
      </c>
      <c r="E455" s="18" t="s">
        <v>338</v>
      </c>
      <c r="F455" s="16" t="s">
        <v>1481</v>
      </c>
      <c r="G455" s="16" t="s">
        <v>320</v>
      </c>
    </row>
    <row r="456" spans="1:7" x14ac:dyDescent="0.25">
      <c r="A456" s="24">
        <v>6536452</v>
      </c>
      <c r="B456" s="18" t="str">
        <f>B455&amp;" (bên trái)"</f>
        <v>Dưỡng Lão (bên trái)</v>
      </c>
      <c r="C456" s="23" t="str">
        <f t="shared" ref="C456:D458" si="111">C455</f>
        <v>272863004</v>
      </c>
      <c r="D456" s="18" t="str">
        <f t="shared" si="111"/>
        <v>Yanglao</v>
      </c>
      <c r="E456" s="17" t="str">
        <f>E455&amp;".L"</f>
        <v>SI6.L</v>
      </c>
      <c r="F456" s="16" t="s">
        <v>1481</v>
      </c>
      <c r="G456" s="16" t="s">
        <v>320</v>
      </c>
    </row>
    <row r="457" spans="1:7" x14ac:dyDescent="0.25">
      <c r="A457" s="24">
        <v>6536453</v>
      </c>
      <c r="B457" s="18" t="str">
        <f>B455&amp;" (bên phải)"</f>
        <v>Dưỡng Lão (bên phải)</v>
      </c>
      <c r="C457" s="19" t="str">
        <f t="shared" si="111"/>
        <v>272863004</v>
      </c>
      <c r="D457" s="18" t="str">
        <f t="shared" si="111"/>
        <v>Yanglao</v>
      </c>
      <c r="E457" s="17" t="str">
        <f>E455&amp;".R"</f>
        <v>SI6.R</v>
      </c>
      <c r="F457" s="16" t="s">
        <v>1481</v>
      </c>
      <c r="G457" s="16" t="s">
        <v>320</v>
      </c>
    </row>
    <row r="458" spans="1:7" x14ac:dyDescent="0.25">
      <c r="A458" s="24">
        <v>6536454</v>
      </c>
      <c r="B458" s="18" t="str">
        <f>B455&amp;" (hai bên)"</f>
        <v>Dưỡng Lão (hai bên)</v>
      </c>
      <c r="C458" s="19" t="str">
        <f t="shared" si="111"/>
        <v>272863004</v>
      </c>
      <c r="D458" s="18" t="str">
        <f t="shared" si="111"/>
        <v>Yanglao</v>
      </c>
      <c r="E458" s="17" t="str">
        <f>E455&amp;".B"</f>
        <v>SI6.B</v>
      </c>
      <c r="F458" s="16" t="s">
        <v>1481</v>
      </c>
      <c r="G458" s="16" t="s">
        <v>320</v>
      </c>
    </row>
    <row r="459" spans="1:7" x14ac:dyDescent="0.25">
      <c r="A459" s="24">
        <v>6536455</v>
      </c>
      <c r="B459" s="18" t="s">
        <v>339</v>
      </c>
      <c r="C459" s="19" t="s">
        <v>1635</v>
      </c>
      <c r="D459" s="18" t="s">
        <v>340</v>
      </c>
      <c r="E459" s="18" t="s">
        <v>341</v>
      </c>
      <c r="F459" s="16" t="s">
        <v>1481</v>
      </c>
      <c r="G459" s="16" t="s">
        <v>320</v>
      </c>
    </row>
    <row r="460" spans="1:7" x14ac:dyDescent="0.25">
      <c r="A460" s="24">
        <v>6536456</v>
      </c>
      <c r="B460" s="18" t="str">
        <f>B459&amp;" (bên trái)"</f>
        <v>Chi Chính (bên trái)</v>
      </c>
      <c r="C460" s="23" t="str">
        <f t="shared" ref="C460:D462" si="112">C459</f>
        <v>272864005</v>
      </c>
      <c r="D460" s="18" t="str">
        <f t="shared" si="112"/>
        <v>Zhizheng</v>
      </c>
      <c r="E460" s="17" t="str">
        <f>E459&amp;".L"</f>
        <v>SI7.L</v>
      </c>
      <c r="F460" s="16" t="s">
        <v>1481</v>
      </c>
      <c r="G460" s="16" t="s">
        <v>320</v>
      </c>
    </row>
    <row r="461" spans="1:7" x14ac:dyDescent="0.25">
      <c r="A461" s="24">
        <v>6536457</v>
      </c>
      <c r="B461" s="18" t="str">
        <f>B459&amp;" (bên phải)"</f>
        <v>Chi Chính (bên phải)</v>
      </c>
      <c r="C461" s="19" t="str">
        <f t="shared" si="112"/>
        <v>272864005</v>
      </c>
      <c r="D461" s="18" t="str">
        <f t="shared" si="112"/>
        <v>Zhizheng</v>
      </c>
      <c r="E461" s="17" t="str">
        <f>E459&amp;".R"</f>
        <v>SI7.R</v>
      </c>
      <c r="F461" s="16" t="s">
        <v>1481</v>
      </c>
      <c r="G461" s="16" t="s">
        <v>320</v>
      </c>
    </row>
    <row r="462" spans="1:7" x14ac:dyDescent="0.25">
      <c r="A462" s="24">
        <v>6536458</v>
      </c>
      <c r="B462" s="18" t="str">
        <f>B459&amp;" (hai bên)"</f>
        <v>Chi Chính (hai bên)</v>
      </c>
      <c r="C462" s="19" t="str">
        <f t="shared" si="112"/>
        <v>272864005</v>
      </c>
      <c r="D462" s="18" t="str">
        <f t="shared" si="112"/>
        <v>Zhizheng</v>
      </c>
      <c r="E462" s="17" t="str">
        <f>E459&amp;".B"</f>
        <v>SI7.B</v>
      </c>
      <c r="F462" s="16" t="s">
        <v>1481</v>
      </c>
      <c r="G462" s="16" t="s">
        <v>320</v>
      </c>
    </row>
    <row r="463" spans="1:7" x14ac:dyDescent="0.25">
      <c r="A463" s="24">
        <v>6536459</v>
      </c>
      <c r="B463" s="18" t="s">
        <v>342</v>
      </c>
      <c r="C463" s="19" t="s">
        <v>1636</v>
      </c>
      <c r="D463" s="18" t="s">
        <v>343</v>
      </c>
      <c r="E463" s="18" t="s">
        <v>344</v>
      </c>
      <c r="F463" s="16" t="s">
        <v>1481</v>
      </c>
      <c r="G463" s="16" t="s">
        <v>320</v>
      </c>
    </row>
    <row r="464" spans="1:7" x14ac:dyDescent="0.25">
      <c r="A464" s="24">
        <v>6536460</v>
      </c>
      <c r="B464" s="18" t="str">
        <f>B463&amp;" (bên trái)"</f>
        <v>Tiểu Hải (bên trái)</v>
      </c>
      <c r="C464" s="23" t="str">
        <f t="shared" ref="C464:D466" si="113">C463</f>
        <v>272865006</v>
      </c>
      <c r="D464" s="18" t="str">
        <f t="shared" si="113"/>
        <v>Xiaohai</v>
      </c>
      <c r="E464" s="17" t="str">
        <f>E463&amp;".L"</f>
        <v>SI8.L</v>
      </c>
      <c r="F464" s="16" t="s">
        <v>1481</v>
      </c>
      <c r="G464" s="16" t="s">
        <v>320</v>
      </c>
    </row>
    <row r="465" spans="1:7" x14ac:dyDescent="0.25">
      <c r="A465" s="24">
        <v>6536461</v>
      </c>
      <c r="B465" s="18" t="str">
        <f>B463&amp;" (bên phải)"</f>
        <v>Tiểu Hải (bên phải)</v>
      </c>
      <c r="C465" s="19" t="str">
        <f t="shared" si="113"/>
        <v>272865006</v>
      </c>
      <c r="D465" s="18" t="str">
        <f t="shared" si="113"/>
        <v>Xiaohai</v>
      </c>
      <c r="E465" s="17" t="str">
        <f>E463&amp;".R"</f>
        <v>SI8.R</v>
      </c>
      <c r="F465" s="16" t="s">
        <v>1481</v>
      </c>
      <c r="G465" s="16" t="s">
        <v>320</v>
      </c>
    </row>
    <row r="466" spans="1:7" x14ac:dyDescent="0.25">
      <c r="A466" s="24">
        <v>6536462</v>
      </c>
      <c r="B466" s="18" t="str">
        <f>B463&amp;" (hai bên)"</f>
        <v>Tiểu Hải (hai bên)</v>
      </c>
      <c r="C466" s="19" t="str">
        <f t="shared" si="113"/>
        <v>272865006</v>
      </c>
      <c r="D466" s="18" t="str">
        <f t="shared" si="113"/>
        <v>Xiaohai</v>
      </c>
      <c r="E466" s="17" t="str">
        <f>E463&amp;".B"</f>
        <v>SI8.B</v>
      </c>
      <c r="F466" s="16" t="s">
        <v>1481</v>
      </c>
      <c r="G466" s="16" t="s">
        <v>320</v>
      </c>
    </row>
    <row r="467" spans="1:7" x14ac:dyDescent="0.25">
      <c r="A467" s="24">
        <v>6536463</v>
      </c>
      <c r="B467" s="18" t="s">
        <v>345</v>
      </c>
      <c r="C467" s="19" t="s">
        <v>1637</v>
      </c>
      <c r="D467" s="18" t="s">
        <v>346</v>
      </c>
      <c r="E467" s="18" t="s">
        <v>347</v>
      </c>
      <c r="F467" s="16" t="s">
        <v>1481</v>
      </c>
      <c r="G467" s="16" t="s">
        <v>320</v>
      </c>
    </row>
    <row r="468" spans="1:7" x14ac:dyDescent="0.25">
      <c r="A468" s="24">
        <v>6536464</v>
      </c>
      <c r="B468" s="18" t="str">
        <f>B467&amp;" (bên trái)"</f>
        <v>Kiên Trinh (bên trái)</v>
      </c>
      <c r="C468" s="23" t="str">
        <f t="shared" ref="C468:D470" si="114">C467</f>
        <v>272866007</v>
      </c>
      <c r="D468" s="18" t="str">
        <f t="shared" si="114"/>
        <v>Jianzhen</v>
      </c>
      <c r="E468" s="17" t="str">
        <f>E467&amp;".L"</f>
        <v>SI9.L</v>
      </c>
      <c r="F468" s="16" t="s">
        <v>1481</v>
      </c>
      <c r="G468" s="16" t="s">
        <v>320</v>
      </c>
    </row>
    <row r="469" spans="1:7" x14ac:dyDescent="0.25">
      <c r="A469" s="24">
        <v>6536465</v>
      </c>
      <c r="B469" s="18" t="str">
        <f>B467&amp;" (bên phải)"</f>
        <v>Kiên Trinh (bên phải)</v>
      </c>
      <c r="C469" s="19" t="str">
        <f t="shared" si="114"/>
        <v>272866007</v>
      </c>
      <c r="D469" s="18" t="str">
        <f t="shared" si="114"/>
        <v>Jianzhen</v>
      </c>
      <c r="E469" s="17" t="str">
        <f>E467&amp;".R"</f>
        <v>SI9.R</v>
      </c>
      <c r="F469" s="16" t="s">
        <v>1481</v>
      </c>
      <c r="G469" s="16" t="s">
        <v>320</v>
      </c>
    </row>
    <row r="470" spans="1:7" x14ac:dyDescent="0.25">
      <c r="A470" s="24">
        <v>6536466</v>
      </c>
      <c r="B470" s="18" t="str">
        <f>B467&amp;" (hai bên)"</f>
        <v>Kiên Trinh (hai bên)</v>
      </c>
      <c r="C470" s="19" t="str">
        <f t="shared" si="114"/>
        <v>272866007</v>
      </c>
      <c r="D470" s="18" t="str">
        <f t="shared" si="114"/>
        <v>Jianzhen</v>
      </c>
      <c r="E470" s="17" t="str">
        <f>E467&amp;".B"</f>
        <v>SI9.B</v>
      </c>
      <c r="F470" s="16" t="s">
        <v>1481</v>
      </c>
      <c r="G470" s="16" t="s">
        <v>320</v>
      </c>
    </row>
    <row r="471" spans="1:7" x14ac:dyDescent="0.25">
      <c r="A471" s="24">
        <v>6536467</v>
      </c>
      <c r="B471" s="18" t="s">
        <v>348</v>
      </c>
      <c r="C471" s="19" t="s">
        <v>1638</v>
      </c>
      <c r="D471" s="18" t="s">
        <v>349</v>
      </c>
      <c r="E471" s="18" t="s">
        <v>350</v>
      </c>
      <c r="F471" s="16" t="s">
        <v>1481</v>
      </c>
      <c r="G471" s="16" t="s">
        <v>320</v>
      </c>
    </row>
    <row r="472" spans="1:7" x14ac:dyDescent="0.25">
      <c r="A472" s="24">
        <v>6536468</v>
      </c>
      <c r="B472" s="18" t="str">
        <f>B471&amp;" (bên trái)"</f>
        <v>Nhu Du (bên trái)</v>
      </c>
      <c r="C472" s="23" t="str">
        <f t="shared" ref="C472:D474" si="115">C471</f>
        <v>272867003</v>
      </c>
      <c r="D472" s="18" t="str">
        <f t="shared" si="115"/>
        <v>Naoshu</v>
      </c>
      <c r="E472" s="17" t="str">
        <f>E471&amp;".L"</f>
        <v>SI10.L</v>
      </c>
      <c r="F472" s="16" t="s">
        <v>1481</v>
      </c>
      <c r="G472" s="16" t="s">
        <v>320</v>
      </c>
    </row>
    <row r="473" spans="1:7" x14ac:dyDescent="0.25">
      <c r="A473" s="24">
        <v>6536469</v>
      </c>
      <c r="B473" s="18" t="str">
        <f>B471&amp;" (bên phải)"</f>
        <v>Nhu Du (bên phải)</v>
      </c>
      <c r="C473" s="19" t="str">
        <f t="shared" si="115"/>
        <v>272867003</v>
      </c>
      <c r="D473" s="18" t="str">
        <f t="shared" si="115"/>
        <v>Naoshu</v>
      </c>
      <c r="E473" s="17" t="str">
        <f>E471&amp;".R"</f>
        <v>SI10.R</v>
      </c>
      <c r="F473" s="16" t="s">
        <v>1481</v>
      </c>
      <c r="G473" s="16" t="s">
        <v>320</v>
      </c>
    </row>
    <row r="474" spans="1:7" x14ac:dyDescent="0.25">
      <c r="A474" s="24">
        <v>6536470</v>
      </c>
      <c r="B474" s="18" t="str">
        <f>B471&amp;" (hai bên)"</f>
        <v>Nhu Du (hai bên)</v>
      </c>
      <c r="C474" s="19" t="str">
        <f t="shared" si="115"/>
        <v>272867003</v>
      </c>
      <c r="D474" s="18" t="str">
        <f t="shared" si="115"/>
        <v>Naoshu</v>
      </c>
      <c r="E474" s="17" t="str">
        <f>E471&amp;".B"</f>
        <v>SI10.B</v>
      </c>
      <c r="F474" s="16" t="s">
        <v>1481</v>
      </c>
      <c r="G474" s="16" t="s">
        <v>320</v>
      </c>
    </row>
    <row r="475" spans="1:7" x14ac:dyDescent="0.25">
      <c r="A475" s="24">
        <v>6536471</v>
      </c>
      <c r="B475" s="18" t="s">
        <v>351</v>
      </c>
      <c r="C475" s="19" t="s">
        <v>1639</v>
      </c>
      <c r="D475" s="18" t="s">
        <v>352</v>
      </c>
      <c r="E475" s="18" t="s">
        <v>353</v>
      </c>
      <c r="F475" s="16" t="s">
        <v>1481</v>
      </c>
      <c r="G475" s="16" t="s">
        <v>320</v>
      </c>
    </row>
    <row r="476" spans="1:7" x14ac:dyDescent="0.25">
      <c r="A476" s="24">
        <v>6536472</v>
      </c>
      <c r="B476" s="18" t="str">
        <f>B475&amp;" (bên trái)"</f>
        <v>Thiên Tông (bên trái)</v>
      </c>
      <c r="C476" s="23" t="str">
        <f t="shared" ref="C476:D478" si="116">C475</f>
        <v>272868008</v>
      </c>
      <c r="D476" s="18" t="str">
        <f t="shared" si="116"/>
        <v>Tianzong</v>
      </c>
      <c r="E476" s="17" t="str">
        <f>E475&amp;".L"</f>
        <v>SI11.L</v>
      </c>
      <c r="F476" s="16" t="s">
        <v>1481</v>
      </c>
      <c r="G476" s="16" t="s">
        <v>320</v>
      </c>
    </row>
    <row r="477" spans="1:7" x14ac:dyDescent="0.25">
      <c r="A477" s="24">
        <v>6536473</v>
      </c>
      <c r="B477" s="18" t="str">
        <f>B475&amp;" (bên phải)"</f>
        <v>Thiên Tông (bên phải)</v>
      </c>
      <c r="C477" s="19" t="str">
        <f t="shared" si="116"/>
        <v>272868008</v>
      </c>
      <c r="D477" s="18" t="str">
        <f t="shared" si="116"/>
        <v>Tianzong</v>
      </c>
      <c r="E477" s="17" t="str">
        <f>E475&amp;".R"</f>
        <v>SI11.R</v>
      </c>
      <c r="F477" s="16" t="s">
        <v>1481</v>
      </c>
      <c r="G477" s="16" t="s">
        <v>320</v>
      </c>
    </row>
    <row r="478" spans="1:7" x14ac:dyDescent="0.25">
      <c r="A478" s="24">
        <v>6536474</v>
      </c>
      <c r="B478" s="18" t="str">
        <f>B475&amp;" (hai bên)"</f>
        <v>Thiên Tông (hai bên)</v>
      </c>
      <c r="C478" s="19" t="str">
        <f t="shared" si="116"/>
        <v>272868008</v>
      </c>
      <c r="D478" s="18" t="str">
        <f t="shared" si="116"/>
        <v>Tianzong</v>
      </c>
      <c r="E478" s="17" t="str">
        <f>E475&amp;".B"</f>
        <v>SI11.B</v>
      </c>
      <c r="F478" s="16" t="s">
        <v>1481</v>
      </c>
      <c r="G478" s="16" t="s">
        <v>320</v>
      </c>
    </row>
    <row r="479" spans="1:7" x14ac:dyDescent="0.25">
      <c r="A479" s="24">
        <v>6536475</v>
      </c>
      <c r="B479" s="18" t="s">
        <v>354</v>
      </c>
      <c r="C479" s="19" t="s">
        <v>1640</v>
      </c>
      <c r="D479" s="18" t="s">
        <v>355</v>
      </c>
      <c r="E479" s="18" t="s">
        <v>356</v>
      </c>
      <c r="F479" s="16" t="s">
        <v>1481</v>
      </c>
      <c r="G479" s="16" t="s">
        <v>320</v>
      </c>
    </row>
    <row r="480" spans="1:7" x14ac:dyDescent="0.25">
      <c r="A480" s="24">
        <v>6536476</v>
      </c>
      <c r="B480" s="18" t="str">
        <f>B479&amp;" (bên trái)"</f>
        <v>Bỉnh Phong (bên trái)</v>
      </c>
      <c r="C480" s="23" t="str">
        <f t="shared" ref="C480:D482" si="117">C479</f>
        <v>272869000</v>
      </c>
      <c r="D480" s="18" t="str">
        <f t="shared" si="117"/>
        <v>Bingfeng</v>
      </c>
      <c r="E480" s="17" t="str">
        <f>E479&amp;".L"</f>
        <v>SI12.L</v>
      </c>
      <c r="F480" s="16" t="s">
        <v>1481</v>
      </c>
      <c r="G480" s="16" t="s">
        <v>320</v>
      </c>
    </row>
    <row r="481" spans="1:7" x14ac:dyDescent="0.25">
      <c r="A481" s="24">
        <v>6536477</v>
      </c>
      <c r="B481" s="18" t="str">
        <f>B479&amp;" (bên phải)"</f>
        <v>Bỉnh Phong (bên phải)</v>
      </c>
      <c r="C481" s="19" t="str">
        <f t="shared" si="117"/>
        <v>272869000</v>
      </c>
      <c r="D481" s="18" t="str">
        <f t="shared" si="117"/>
        <v>Bingfeng</v>
      </c>
      <c r="E481" s="17" t="str">
        <f>E479&amp;".R"</f>
        <v>SI12.R</v>
      </c>
      <c r="F481" s="16" t="s">
        <v>1481</v>
      </c>
      <c r="G481" s="16" t="s">
        <v>320</v>
      </c>
    </row>
    <row r="482" spans="1:7" x14ac:dyDescent="0.25">
      <c r="A482" s="24">
        <v>6536478</v>
      </c>
      <c r="B482" s="18" t="str">
        <f>B479&amp;" (hai bên)"</f>
        <v>Bỉnh Phong (hai bên)</v>
      </c>
      <c r="C482" s="19" t="str">
        <f t="shared" si="117"/>
        <v>272869000</v>
      </c>
      <c r="D482" s="18" t="str">
        <f t="shared" si="117"/>
        <v>Bingfeng</v>
      </c>
      <c r="E482" s="17" t="str">
        <f>E479&amp;".B"</f>
        <v>SI12.B</v>
      </c>
      <c r="F482" s="16" t="s">
        <v>1481</v>
      </c>
      <c r="G482" s="16" t="s">
        <v>320</v>
      </c>
    </row>
    <row r="483" spans="1:7" x14ac:dyDescent="0.25">
      <c r="A483" s="24">
        <v>6536479</v>
      </c>
      <c r="B483" s="18" t="s">
        <v>357</v>
      </c>
      <c r="C483" s="19" t="s">
        <v>1641</v>
      </c>
      <c r="D483" s="18" t="s">
        <v>358</v>
      </c>
      <c r="E483" s="18" t="s">
        <v>359</v>
      </c>
      <c r="F483" s="16" t="s">
        <v>1481</v>
      </c>
      <c r="G483" s="16" t="s">
        <v>320</v>
      </c>
    </row>
    <row r="484" spans="1:7" x14ac:dyDescent="0.25">
      <c r="A484" s="24">
        <v>6536480</v>
      </c>
      <c r="B484" s="18" t="str">
        <f>B483&amp;" (bên trái)"</f>
        <v>Khúc Viên (bên trái)</v>
      </c>
      <c r="C484" s="23" t="str">
        <f t="shared" ref="C484:D486" si="118">C483</f>
        <v>272870004</v>
      </c>
      <c r="D484" s="18" t="str">
        <f t="shared" si="118"/>
        <v>Quyuan</v>
      </c>
      <c r="E484" s="17" t="str">
        <f>E483&amp;".L"</f>
        <v>SI13.L</v>
      </c>
      <c r="F484" s="16" t="s">
        <v>1481</v>
      </c>
      <c r="G484" s="16" t="s">
        <v>320</v>
      </c>
    </row>
    <row r="485" spans="1:7" x14ac:dyDescent="0.25">
      <c r="A485" s="24">
        <v>6536481</v>
      </c>
      <c r="B485" s="18" t="str">
        <f>B483&amp;" (bên phải)"</f>
        <v>Khúc Viên (bên phải)</v>
      </c>
      <c r="C485" s="19" t="str">
        <f t="shared" si="118"/>
        <v>272870004</v>
      </c>
      <c r="D485" s="18" t="str">
        <f t="shared" si="118"/>
        <v>Quyuan</v>
      </c>
      <c r="E485" s="17" t="str">
        <f>E483&amp;".R"</f>
        <v>SI13.R</v>
      </c>
      <c r="F485" s="16" t="s">
        <v>1481</v>
      </c>
      <c r="G485" s="16" t="s">
        <v>320</v>
      </c>
    </row>
    <row r="486" spans="1:7" x14ac:dyDescent="0.25">
      <c r="A486" s="24">
        <v>6536482</v>
      </c>
      <c r="B486" s="18" t="str">
        <f>B483&amp;" (hai bên)"</f>
        <v>Khúc Viên (hai bên)</v>
      </c>
      <c r="C486" s="19" t="str">
        <f t="shared" si="118"/>
        <v>272870004</v>
      </c>
      <c r="D486" s="18" t="str">
        <f t="shared" si="118"/>
        <v>Quyuan</v>
      </c>
      <c r="E486" s="17" t="str">
        <f>E483&amp;".B"</f>
        <v>SI13.B</v>
      </c>
      <c r="F486" s="16" t="s">
        <v>1481</v>
      </c>
      <c r="G486" s="16" t="s">
        <v>320</v>
      </c>
    </row>
    <row r="487" spans="1:7" x14ac:dyDescent="0.25">
      <c r="A487" s="24">
        <v>6536483</v>
      </c>
      <c r="B487" s="18" t="s">
        <v>360</v>
      </c>
      <c r="C487" s="19" t="s">
        <v>1642</v>
      </c>
      <c r="D487" s="18" t="s">
        <v>361</v>
      </c>
      <c r="E487" s="18" t="s">
        <v>362</v>
      </c>
      <c r="F487" s="16" t="s">
        <v>1481</v>
      </c>
      <c r="G487" s="16" t="s">
        <v>320</v>
      </c>
    </row>
    <row r="488" spans="1:7" x14ac:dyDescent="0.25">
      <c r="A488" s="24">
        <v>6536484</v>
      </c>
      <c r="B488" s="18" t="str">
        <f>B487&amp;" (bên trái)"</f>
        <v>Kiên Ngoại Du (bên trái)</v>
      </c>
      <c r="C488" s="23" t="str">
        <f t="shared" ref="C488:D490" si="119">C487</f>
        <v>272871000</v>
      </c>
      <c r="D488" s="18" t="str">
        <f t="shared" si="119"/>
        <v>Jianwaishu</v>
      </c>
      <c r="E488" s="17" t="str">
        <f>E487&amp;".L"</f>
        <v>SI14.L</v>
      </c>
      <c r="F488" s="16" t="s">
        <v>1481</v>
      </c>
      <c r="G488" s="16" t="s">
        <v>320</v>
      </c>
    </row>
    <row r="489" spans="1:7" x14ac:dyDescent="0.25">
      <c r="A489" s="24">
        <v>6536485</v>
      </c>
      <c r="B489" s="18" t="str">
        <f>B487&amp;" (bên phải)"</f>
        <v>Kiên Ngoại Du (bên phải)</v>
      </c>
      <c r="C489" s="19" t="str">
        <f t="shared" si="119"/>
        <v>272871000</v>
      </c>
      <c r="D489" s="18" t="str">
        <f t="shared" si="119"/>
        <v>Jianwaishu</v>
      </c>
      <c r="E489" s="17" t="str">
        <f>E487&amp;".R"</f>
        <v>SI14.R</v>
      </c>
      <c r="F489" s="16" t="s">
        <v>1481</v>
      </c>
      <c r="G489" s="16" t="s">
        <v>320</v>
      </c>
    </row>
    <row r="490" spans="1:7" x14ac:dyDescent="0.25">
      <c r="A490" s="24">
        <v>6536486</v>
      </c>
      <c r="B490" s="18" t="str">
        <f>B487&amp;" (hai bên)"</f>
        <v>Kiên Ngoại Du (hai bên)</v>
      </c>
      <c r="C490" s="19" t="str">
        <f t="shared" si="119"/>
        <v>272871000</v>
      </c>
      <c r="D490" s="18" t="str">
        <f t="shared" si="119"/>
        <v>Jianwaishu</v>
      </c>
      <c r="E490" s="17" t="str">
        <f>E487&amp;".B"</f>
        <v>SI14.B</v>
      </c>
      <c r="F490" s="16" t="s">
        <v>1481</v>
      </c>
      <c r="G490" s="16" t="s">
        <v>320</v>
      </c>
    </row>
    <row r="491" spans="1:7" x14ac:dyDescent="0.25">
      <c r="A491" s="24">
        <v>6536487</v>
      </c>
      <c r="B491" s="18" t="s">
        <v>363</v>
      </c>
      <c r="C491" s="19" t="s">
        <v>1643</v>
      </c>
      <c r="D491" s="18" t="s">
        <v>364</v>
      </c>
      <c r="E491" s="18" t="s">
        <v>365</v>
      </c>
      <c r="F491" s="16" t="s">
        <v>1481</v>
      </c>
      <c r="G491" s="16" t="s">
        <v>320</v>
      </c>
    </row>
    <row r="492" spans="1:7" x14ac:dyDescent="0.25">
      <c r="A492" s="24">
        <v>6536488</v>
      </c>
      <c r="B492" s="18" t="str">
        <f>B491&amp;" (bên trái)"</f>
        <v>Kiên Trung Du (bên trái)</v>
      </c>
      <c r="C492" s="23" t="str">
        <f t="shared" ref="C492:D494" si="120">C491</f>
        <v>272872007</v>
      </c>
      <c r="D492" s="18" t="str">
        <f t="shared" si="120"/>
        <v>Jianzhongshu</v>
      </c>
      <c r="E492" s="17" t="str">
        <f>E491&amp;".L"</f>
        <v>SI15.L</v>
      </c>
      <c r="F492" s="16" t="s">
        <v>1481</v>
      </c>
      <c r="G492" s="16" t="s">
        <v>320</v>
      </c>
    </row>
    <row r="493" spans="1:7" x14ac:dyDescent="0.25">
      <c r="A493" s="24">
        <v>6536489</v>
      </c>
      <c r="B493" s="18" t="str">
        <f>B491&amp;" (bên phải)"</f>
        <v>Kiên Trung Du (bên phải)</v>
      </c>
      <c r="C493" s="19" t="str">
        <f t="shared" si="120"/>
        <v>272872007</v>
      </c>
      <c r="D493" s="18" t="str">
        <f t="shared" si="120"/>
        <v>Jianzhongshu</v>
      </c>
      <c r="E493" s="17" t="str">
        <f>E491&amp;".R"</f>
        <v>SI15.R</v>
      </c>
      <c r="F493" s="16" t="s">
        <v>1481</v>
      </c>
      <c r="G493" s="16" t="s">
        <v>320</v>
      </c>
    </row>
    <row r="494" spans="1:7" x14ac:dyDescent="0.25">
      <c r="A494" s="24">
        <v>6536490</v>
      </c>
      <c r="B494" s="18" t="str">
        <f>B491&amp;" (hai bên)"</f>
        <v>Kiên Trung Du (hai bên)</v>
      </c>
      <c r="C494" s="19" t="str">
        <f t="shared" si="120"/>
        <v>272872007</v>
      </c>
      <c r="D494" s="18" t="str">
        <f t="shared" si="120"/>
        <v>Jianzhongshu</v>
      </c>
      <c r="E494" s="17" t="str">
        <f>E491&amp;".B"</f>
        <v>SI15.B</v>
      </c>
      <c r="F494" s="16" t="s">
        <v>1481</v>
      </c>
      <c r="G494" s="16" t="s">
        <v>320</v>
      </c>
    </row>
    <row r="495" spans="1:7" x14ac:dyDescent="0.25">
      <c r="A495" s="24">
        <v>6536491</v>
      </c>
      <c r="B495" s="18" t="s">
        <v>366</v>
      </c>
      <c r="C495" s="19" t="s">
        <v>1644</v>
      </c>
      <c r="D495" s="18" t="s">
        <v>367</v>
      </c>
      <c r="E495" s="18" t="s">
        <v>368</v>
      </c>
      <c r="F495" s="16" t="s">
        <v>1481</v>
      </c>
      <c r="G495" s="16" t="s">
        <v>320</v>
      </c>
    </row>
    <row r="496" spans="1:7" x14ac:dyDescent="0.25">
      <c r="A496" s="24">
        <v>6536492</v>
      </c>
      <c r="B496" s="18" t="str">
        <f>B495&amp;" (bên trái)"</f>
        <v>Thiên Song (bên trái)</v>
      </c>
      <c r="C496" s="23" t="str">
        <f t="shared" ref="C496:D498" si="121">C495</f>
        <v>272873002</v>
      </c>
      <c r="D496" s="18" t="str">
        <f t="shared" si="121"/>
        <v>Tianchuang</v>
      </c>
      <c r="E496" s="17" t="str">
        <f>E495&amp;".L"</f>
        <v>SI16.L</v>
      </c>
      <c r="F496" s="16" t="s">
        <v>1481</v>
      </c>
      <c r="G496" s="16" t="s">
        <v>320</v>
      </c>
    </row>
    <row r="497" spans="1:7" x14ac:dyDescent="0.25">
      <c r="A497" s="24">
        <v>6536493</v>
      </c>
      <c r="B497" s="18" t="str">
        <f>B495&amp;" (bên phải)"</f>
        <v>Thiên Song (bên phải)</v>
      </c>
      <c r="C497" s="19" t="str">
        <f t="shared" si="121"/>
        <v>272873002</v>
      </c>
      <c r="D497" s="18" t="str">
        <f t="shared" si="121"/>
        <v>Tianchuang</v>
      </c>
      <c r="E497" s="17" t="str">
        <f>E495&amp;".R"</f>
        <v>SI16.R</v>
      </c>
      <c r="F497" s="16" t="s">
        <v>1481</v>
      </c>
      <c r="G497" s="16" t="s">
        <v>320</v>
      </c>
    </row>
    <row r="498" spans="1:7" x14ac:dyDescent="0.25">
      <c r="A498" s="24">
        <v>6536494</v>
      </c>
      <c r="B498" s="18" t="str">
        <f>B495&amp;" (hai bên)"</f>
        <v>Thiên Song (hai bên)</v>
      </c>
      <c r="C498" s="19" t="str">
        <f t="shared" si="121"/>
        <v>272873002</v>
      </c>
      <c r="D498" s="18" t="str">
        <f t="shared" si="121"/>
        <v>Tianchuang</v>
      </c>
      <c r="E498" s="17" t="str">
        <f>E495&amp;".B"</f>
        <v>SI16.B</v>
      </c>
      <c r="F498" s="16" t="s">
        <v>1481</v>
      </c>
      <c r="G498" s="16" t="s">
        <v>320</v>
      </c>
    </row>
    <row r="499" spans="1:7" x14ac:dyDescent="0.25">
      <c r="A499" s="24">
        <v>6536495</v>
      </c>
      <c r="B499" s="18" t="s">
        <v>369</v>
      </c>
      <c r="C499" s="19" t="s">
        <v>1645</v>
      </c>
      <c r="D499" s="18" t="s">
        <v>370</v>
      </c>
      <c r="E499" s="18" t="s">
        <v>371</v>
      </c>
      <c r="F499" s="16" t="s">
        <v>1481</v>
      </c>
      <c r="G499" s="16" t="s">
        <v>320</v>
      </c>
    </row>
    <row r="500" spans="1:7" x14ac:dyDescent="0.25">
      <c r="A500" s="24">
        <v>6536496</v>
      </c>
      <c r="B500" s="18" t="str">
        <f>B499&amp;" (bên trái)"</f>
        <v>Thiên Dung (bên trái)</v>
      </c>
      <c r="C500" s="23" t="str">
        <f t="shared" ref="C500:D502" si="122">C499</f>
        <v>272874008</v>
      </c>
      <c r="D500" s="18" t="str">
        <f t="shared" si="122"/>
        <v>Tianrong</v>
      </c>
      <c r="E500" s="17" t="str">
        <f>E499&amp;".L"</f>
        <v>SI17.L</v>
      </c>
      <c r="F500" s="16" t="s">
        <v>1481</v>
      </c>
      <c r="G500" s="16" t="s">
        <v>320</v>
      </c>
    </row>
    <row r="501" spans="1:7" x14ac:dyDescent="0.25">
      <c r="A501" s="24">
        <v>6536497</v>
      </c>
      <c r="B501" s="18" t="str">
        <f>B499&amp;" (bên phải)"</f>
        <v>Thiên Dung (bên phải)</v>
      </c>
      <c r="C501" s="19" t="str">
        <f t="shared" si="122"/>
        <v>272874008</v>
      </c>
      <c r="D501" s="18" t="str">
        <f t="shared" si="122"/>
        <v>Tianrong</v>
      </c>
      <c r="E501" s="17" t="str">
        <f>E499&amp;".R"</f>
        <v>SI17.R</v>
      </c>
      <c r="F501" s="16" t="s">
        <v>1481</v>
      </c>
      <c r="G501" s="16" t="s">
        <v>320</v>
      </c>
    </row>
    <row r="502" spans="1:7" x14ac:dyDescent="0.25">
      <c r="A502" s="24">
        <v>6536498</v>
      </c>
      <c r="B502" s="18" t="str">
        <f>B499&amp;" (hai bên)"</f>
        <v>Thiên Dung (hai bên)</v>
      </c>
      <c r="C502" s="19" t="str">
        <f t="shared" si="122"/>
        <v>272874008</v>
      </c>
      <c r="D502" s="18" t="str">
        <f t="shared" si="122"/>
        <v>Tianrong</v>
      </c>
      <c r="E502" s="17" t="str">
        <f>E499&amp;".B"</f>
        <v>SI17.B</v>
      </c>
      <c r="F502" s="16" t="s">
        <v>1481</v>
      </c>
      <c r="G502" s="16" t="s">
        <v>320</v>
      </c>
    </row>
    <row r="503" spans="1:7" x14ac:dyDescent="0.25">
      <c r="A503" s="24">
        <v>6536499</v>
      </c>
      <c r="B503" s="18" t="s">
        <v>372</v>
      </c>
      <c r="C503" s="19" t="s">
        <v>1646</v>
      </c>
      <c r="D503" s="18" t="s">
        <v>373</v>
      </c>
      <c r="E503" s="18" t="s">
        <v>374</v>
      </c>
      <c r="F503" s="16" t="s">
        <v>1481</v>
      </c>
      <c r="G503" s="16" t="s">
        <v>320</v>
      </c>
    </row>
    <row r="504" spans="1:7" x14ac:dyDescent="0.25">
      <c r="A504" s="24">
        <v>6536500</v>
      </c>
      <c r="B504" s="18" t="str">
        <f>B503&amp;" (bên trái)"</f>
        <v>Quyền Liêu (bên trái)</v>
      </c>
      <c r="C504" s="23" t="str">
        <f t="shared" ref="C504:D506" si="123">C503</f>
        <v>272875009</v>
      </c>
      <c r="D504" s="18" t="str">
        <f t="shared" si="123"/>
        <v>Quanliao</v>
      </c>
      <c r="E504" s="17" t="str">
        <f>E503&amp;".L"</f>
        <v>SI18.L</v>
      </c>
      <c r="F504" s="16" t="s">
        <v>1481</v>
      </c>
      <c r="G504" s="16" t="s">
        <v>320</v>
      </c>
    </row>
    <row r="505" spans="1:7" x14ac:dyDescent="0.25">
      <c r="A505" s="24">
        <v>6536501</v>
      </c>
      <c r="B505" s="18" t="str">
        <f>B503&amp;" (bên phải)"</f>
        <v>Quyền Liêu (bên phải)</v>
      </c>
      <c r="C505" s="19" t="str">
        <f t="shared" si="123"/>
        <v>272875009</v>
      </c>
      <c r="D505" s="18" t="str">
        <f t="shared" si="123"/>
        <v>Quanliao</v>
      </c>
      <c r="E505" s="17" t="str">
        <f>E503&amp;".R"</f>
        <v>SI18.R</v>
      </c>
      <c r="F505" s="16" t="s">
        <v>1481</v>
      </c>
      <c r="G505" s="16" t="s">
        <v>320</v>
      </c>
    </row>
    <row r="506" spans="1:7" x14ac:dyDescent="0.25">
      <c r="A506" s="24">
        <v>6536502</v>
      </c>
      <c r="B506" s="18" t="str">
        <f>B503&amp;" (hai bên)"</f>
        <v>Quyền Liêu (hai bên)</v>
      </c>
      <c r="C506" s="19" t="str">
        <f t="shared" si="123"/>
        <v>272875009</v>
      </c>
      <c r="D506" s="18" t="str">
        <f t="shared" si="123"/>
        <v>Quanliao</v>
      </c>
      <c r="E506" s="17" t="str">
        <f>E503&amp;".B"</f>
        <v>SI18.B</v>
      </c>
      <c r="F506" s="16" t="s">
        <v>1481</v>
      </c>
      <c r="G506" s="16" t="s">
        <v>320</v>
      </c>
    </row>
    <row r="507" spans="1:7" x14ac:dyDescent="0.25">
      <c r="A507" s="24">
        <v>6536503</v>
      </c>
      <c r="B507" s="18" t="s">
        <v>375</v>
      </c>
      <c r="C507" s="19" t="s">
        <v>1647</v>
      </c>
      <c r="D507" s="18" t="s">
        <v>376</v>
      </c>
      <c r="E507" s="18" t="s">
        <v>377</v>
      </c>
      <c r="F507" s="16" t="s">
        <v>1481</v>
      </c>
      <c r="G507" s="16" t="s">
        <v>320</v>
      </c>
    </row>
    <row r="508" spans="1:7" x14ac:dyDescent="0.25">
      <c r="A508" s="24">
        <v>6536504</v>
      </c>
      <c r="B508" s="18" t="str">
        <f>B507&amp;" (bên trái)"</f>
        <v>Thính Cung (bên trái)</v>
      </c>
      <c r="C508" s="23" t="str">
        <f t="shared" ref="C508:D510" si="124">C507</f>
        <v>272876005</v>
      </c>
      <c r="D508" s="18" t="str">
        <f t="shared" si="124"/>
        <v>Tinggong</v>
      </c>
      <c r="E508" s="17" t="str">
        <f>E507&amp;".L"</f>
        <v>SI19.L</v>
      </c>
      <c r="F508" s="16" t="s">
        <v>1481</v>
      </c>
      <c r="G508" s="16" t="s">
        <v>320</v>
      </c>
    </row>
    <row r="509" spans="1:7" x14ac:dyDescent="0.25">
      <c r="A509" s="24">
        <v>6536505</v>
      </c>
      <c r="B509" s="18" t="str">
        <f>B507&amp;" (bên phải)"</f>
        <v>Thính Cung (bên phải)</v>
      </c>
      <c r="C509" s="19" t="str">
        <f t="shared" si="124"/>
        <v>272876005</v>
      </c>
      <c r="D509" s="18" t="str">
        <f t="shared" si="124"/>
        <v>Tinggong</v>
      </c>
      <c r="E509" s="17" t="str">
        <f>E507&amp;".R"</f>
        <v>SI19.R</v>
      </c>
      <c r="F509" s="16" t="s">
        <v>1481</v>
      </c>
      <c r="G509" s="16" t="s">
        <v>320</v>
      </c>
    </row>
    <row r="510" spans="1:7" x14ac:dyDescent="0.25">
      <c r="A510" s="24">
        <v>6536506</v>
      </c>
      <c r="B510" s="18" t="str">
        <f>B507&amp;" (hai bên)"</f>
        <v>Thính Cung (hai bên)</v>
      </c>
      <c r="C510" s="19" t="str">
        <f t="shared" si="124"/>
        <v>272876005</v>
      </c>
      <c r="D510" s="18" t="str">
        <f t="shared" si="124"/>
        <v>Tinggong</v>
      </c>
      <c r="E510" s="17" t="str">
        <f>E507&amp;".B"</f>
        <v>SI19.B</v>
      </c>
      <c r="F510" s="16" t="s">
        <v>1481</v>
      </c>
      <c r="G510" s="16" t="s">
        <v>320</v>
      </c>
    </row>
    <row r="511" spans="1:7" ht="33.75" customHeight="1" x14ac:dyDescent="0.25">
      <c r="A511" s="24">
        <v>6536507</v>
      </c>
      <c r="B511" s="22" t="s">
        <v>1650</v>
      </c>
      <c r="C511" s="19" t="s">
        <v>1648</v>
      </c>
      <c r="D511" s="22" t="s">
        <v>1649</v>
      </c>
      <c r="E511" s="17"/>
      <c r="F511" s="16"/>
      <c r="G511" s="16"/>
    </row>
    <row r="512" spans="1:7" x14ac:dyDescent="0.25">
      <c r="A512" s="24">
        <v>6536508</v>
      </c>
      <c r="B512" s="18" t="s">
        <v>379</v>
      </c>
      <c r="C512" s="19" t="s">
        <v>1651</v>
      </c>
      <c r="D512" s="18" t="s">
        <v>380</v>
      </c>
      <c r="E512" s="18" t="s">
        <v>381</v>
      </c>
      <c r="F512" s="19" t="s">
        <v>1482</v>
      </c>
      <c r="G512" s="19" t="s">
        <v>378</v>
      </c>
    </row>
    <row r="513" spans="1:7" x14ac:dyDescent="0.25">
      <c r="A513" s="24">
        <v>6536509</v>
      </c>
      <c r="B513" s="18" t="str">
        <f>B512&amp;" (bên trái)"</f>
        <v>Tình Minh (bên trái)</v>
      </c>
      <c r="C513" s="23" t="str">
        <f t="shared" ref="C513:D515" si="125">C512</f>
        <v>272878006</v>
      </c>
      <c r="D513" s="18" t="str">
        <f t="shared" si="125"/>
        <v>Jingming</v>
      </c>
      <c r="E513" s="17" t="str">
        <f>E512&amp;".L"</f>
        <v>BL1.L</v>
      </c>
      <c r="F513" s="19" t="s">
        <v>1482</v>
      </c>
      <c r="G513" s="19" t="s">
        <v>378</v>
      </c>
    </row>
    <row r="514" spans="1:7" x14ac:dyDescent="0.25">
      <c r="A514" s="24">
        <v>6536510</v>
      </c>
      <c r="B514" s="18" t="str">
        <f>B512&amp;" (bên phải)"</f>
        <v>Tình Minh (bên phải)</v>
      </c>
      <c r="C514" s="19" t="str">
        <f t="shared" si="125"/>
        <v>272878006</v>
      </c>
      <c r="D514" s="18" t="str">
        <f t="shared" si="125"/>
        <v>Jingming</v>
      </c>
      <c r="E514" s="17" t="str">
        <f>E512&amp;".R"</f>
        <v>BL1.R</v>
      </c>
      <c r="F514" s="19" t="s">
        <v>1482</v>
      </c>
      <c r="G514" s="19" t="s">
        <v>378</v>
      </c>
    </row>
    <row r="515" spans="1:7" x14ac:dyDescent="0.25">
      <c r="A515" s="24">
        <v>6536511</v>
      </c>
      <c r="B515" s="18" t="str">
        <f>B512&amp;" (hai bên)"</f>
        <v>Tình Minh (hai bên)</v>
      </c>
      <c r="C515" s="19" t="str">
        <f t="shared" si="125"/>
        <v>272878006</v>
      </c>
      <c r="D515" s="18" t="str">
        <f t="shared" si="125"/>
        <v>Jingming</v>
      </c>
      <c r="E515" s="17" t="str">
        <f>E512&amp;".B"</f>
        <v>BL1.B</v>
      </c>
      <c r="F515" s="19" t="s">
        <v>1482</v>
      </c>
      <c r="G515" s="19" t="s">
        <v>378</v>
      </c>
    </row>
    <row r="516" spans="1:7" x14ac:dyDescent="0.25">
      <c r="A516" s="24">
        <v>6536512</v>
      </c>
      <c r="B516" s="18" t="s">
        <v>382</v>
      </c>
      <c r="C516" s="19" t="s">
        <v>1652</v>
      </c>
      <c r="D516" s="18" t="s">
        <v>383</v>
      </c>
      <c r="E516" s="18" t="s">
        <v>384</v>
      </c>
      <c r="F516" s="19" t="s">
        <v>1482</v>
      </c>
      <c r="G516" s="19" t="s">
        <v>378</v>
      </c>
    </row>
    <row r="517" spans="1:7" x14ac:dyDescent="0.25">
      <c r="A517" s="24">
        <v>6536513</v>
      </c>
      <c r="B517" s="18" t="str">
        <f>B516&amp;" (bên trái)"</f>
        <v>Toản Trúc (bên trái)</v>
      </c>
      <c r="C517" s="23" t="str">
        <f t="shared" ref="C517:D519" si="126">C516</f>
        <v>272879003</v>
      </c>
      <c r="D517" s="18" t="str">
        <f t="shared" si="126"/>
        <v>Cuanzhu</v>
      </c>
      <c r="E517" s="17" t="str">
        <f>E516&amp;".L"</f>
        <v>BL2.L</v>
      </c>
      <c r="F517" s="19" t="s">
        <v>1482</v>
      </c>
      <c r="G517" s="19" t="s">
        <v>378</v>
      </c>
    </row>
    <row r="518" spans="1:7" x14ac:dyDescent="0.25">
      <c r="A518" s="24">
        <v>6536514</v>
      </c>
      <c r="B518" s="18" t="str">
        <f>B516&amp;" (bên phải)"</f>
        <v>Toản Trúc (bên phải)</v>
      </c>
      <c r="C518" s="19" t="str">
        <f t="shared" si="126"/>
        <v>272879003</v>
      </c>
      <c r="D518" s="18" t="str">
        <f t="shared" si="126"/>
        <v>Cuanzhu</v>
      </c>
      <c r="E518" s="17" t="str">
        <f>E516&amp;".R"</f>
        <v>BL2.R</v>
      </c>
      <c r="F518" s="19" t="s">
        <v>1482</v>
      </c>
      <c r="G518" s="19" t="s">
        <v>378</v>
      </c>
    </row>
    <row r="519" spans="1:7" x14ac:dyDescent="0.25">
      <c r="A519" s="24">
        <v>6536515</v>
      </c>
      <c r="B519" s="18" t="str">
        <f>B516&amp;" (hai bên)"</f>
        <v>Toản Trúc (hai bên)</v>
      </c>
      <c r="C519" s="19" t="str">
        <f t="shared" si="126"/>
        <v>272879003</v>
      </c>
      <c r="D519" s="18" t="str">
        <f t="shared" si="126"/>
        <v>Cuanzhu</v>
      </c>
      <c r="E519" s="17" t="str">
        <f>E516&amp;".B"</f>
        <v>BL2.B</v>
      </c>
      <c r="F519" s="19" t="s">
        <v>1482</v>
      </c>
      <c r="G519" s="19" t="s">
        <v>378</v>
      </c>
    </row>
    <row r="520" spans="1:7" x14ac:dyDescent="0.25">
      <c r="A520" s="24">
        <v>6536516</v>
      </c>
      <c r="B520" s="18" t="s">
        <v>385</v>
      </c>
      <c r="C520" s="19" t="s">
        <v>1653</v>
      </c>
      <c r="D520" s="18" t="s">
        <v>386</v>
      </c>
      <c r="E520" s="18" t="s">
        <v>387</v>
      </c>
      <c r="F520" s="19" t="s">
        <v>1482</v>
      </c>
      <c r="G520" s="19" t="s">
        <v>378</v>
      </c>
    </row>
    <row r="521" spans="1:7" x14ac:dyDescent="0.25">
      <c r="A521" s="24">
        <v>6536517</v>
      </c>
      <c r="B521" s="18" t="str">
        <f>B520&amp;" (bên trái)"</f>
        <v>My Xung (bên trái)</v>
      </c>
      <c r="C521" s="23" t="str">
        <f t="shared" ref="C521:D523" si="127">C520</f>
        <v>272880000</v>
      </c>
      <c r="D521" s="18" t="str">
        <f t="shared" si="127"/>
        <v>Meichong</v>
      </c>
      <c r="E521" s="17" t="str">
        <f>E520&amp;".L"</f>
        <v>BL3.L</v>
      </c>
      <c r="F521" s="19" t="s">
        <v>1482</v>
      </c>
      <c r="G521" s="19" t="s">
        <v>378</v>
      </c>
    </row>
    <row r="522" spans="1:7" x14ac:dyDescent="0.25">
      <c r="A522" s="24">
        <v>6536518</v>
      </c>
      <c r="B522" s="18" t="str">
        <f>B520&amp;" (bên phải)"</f>
        <v>My Xung (bên phải)</v>
      </c>
      <c r="C522" s="19" t="str">
        <f t="shared" si="127"/>
        <v>272880000</v>
      </c>
      <c r="D522" s="18" t="str">
        <f t="shared" si="127"/>
        <v>Meichong</v>
      </c>
      <c r="E522" s="17" t="str">
        <f>E520&amp;".R"</f>
        <v>BL3.R</v>
      </c>
      <c r="F522" s="19" t="s">
        <v>1482</v>
      </c>
      <c r="G522" s="19" t="s">
        <v>378</v>
      </c>
    </row>
    <row r="523" spans="1:7" x14ac:dyDescent="0.25">
      <c r="A523" s="24">
        <v>6536519</v>
      </c>
      <c r="B523" s="18" t="str">
        <f>B520&amp;" (hai bên)"</f>
        <v>My Xung (hai bên)</v>
      </c>
      <c r="C523" s="19" t="str">
        <f t="shared" si="127"/>
        <v>272880000</v>
      </c>
      <c r="D523" s="18" t="str">
        <f t="shared" si="127"/>
        <v>Meichong</v>
      </c>
      <c r="E523" s="17" t="str">
        <f>E520&amp;".B"</f>
        <v>BL3.B</v>
      </c>
      <c r="F523" s="19" t="s">
        <v>1482</v>
      </c>
      <c r="G523" s="19" t="s">
        <v>378</v>
      </c>
    </row>
    <row r="524" spans="1:7" x14ac:dyDescent="0.25">
      <c r="A524" s="24">
        <v>6536520</v>
      </c>
      <c r="B524" s="18" t="s">
        <v>388</v>
      </c>
      <c r="C524" s="19" t="s">
        <v>1654</v>
      </c>
      <c r="D524" s="18" t="s">
        <v>389</v>
      </c>
      <c r="E524" s="18" t="s">
        <v>390</v>
      </c>
      <c r="F524" s="19" t="s">
        <v>1482</v>
      </c>
      <c r="G524" s="19" t="s">
        <v>378</v>
      </c>
    </row>
    <row r="525" spans="1:7" x14ac:dyDescent="0.25">
      <c r="A525" s="24">
        <v>6536521</v>
      </c>
      <c r="B525" s="18" t="s">
        <v>1483</v>
      </c>
      <c r="C525" s="23" t="str">
        <f t="shared" ref="C525:D527" si="128">C524</f>
        <v>272881001</v>
      </c>
      <c r="D525" s="18" t="str">
        <f t="shared" si="128"/>
        <v>Qucha</v>
      </c>
      <c r="E525" s="18" t="s">
        <v>1484</v>
      </c>
      <c r="F525" s="19" t="s">
        <v>1482</v>
      </c>
      <c r="G525" s="19" t="s">
        <v>378</v>
      </c>
    </row>
    <row r="526" spans="1:7" x14ac:dyDescent="0.25">
      <c r="A526" s="24">
        <v>6536522</v>
      </c>
      <c r="B526" s="18" t="s">
        <v>1485</v>
      </c>
      <c r="C526" s="19" t="str">
        <f t="shared" si="128"/>
        <v>272881001</v>
      </c>
      <c r="D526" s="18" t="str">
        <f t="shared" si="128"/>
        <v>Qucha</v>
      </c>
      <c r="E526" s="18" t="s">
        <v>1486</v>
      </c>
      <c r="F526" s="19" t="s">
        <v>1482</v>
      </c>
      <c r="G526" s="19" t="s">
        <v>378</v>
      </c>
    </row>
    <row r="527" spans="1:7" x14ac:dyDescent="0.25">
      <c r="A527" s="24">
        <v>6536523</v>
      </c>
      <c r="B527" s="18" t="s">
        <v>1487</v>
      </c>
      <c r="C527" s="19" t="str">
        <f t="shared" si="128"/>
        <v>272881001</v>
      </c>
      <c r="D527" s="18" t="str">
        <f t="shared" si="128"/>
        <v>Qucha</v>
      </c>
      <c r="E527" s="18" t="s">
        <v>1488</v>
      </c>
      <c r="F527" s="19" t="s">
        <v>1482</v>
      </c>
      <c r="G527" s="19" t="s">
        <v>378</v>
      </c>
    </row>
    <row r="528" spans="1:7" x14ac:dyDescent="0.25">
      <c r="A528" s="24">
        <v>6536524</v>
      </c>
      <c r="B528" s="18" t="s">
        <v>391</v>
      </c>
      <c r="C528" s="19" t="s">
        <v>1655</v>
      </c>
      <c r="D528" s="18" t="s">
        <v>392</v>
      </c>
      <c r="E528" s="18" t="s">
        <v>393</v>
      </c>
      <c r="F528" s="19" t="s">
        <v>1482</v>
      </c>
      <c r="G528" s="19" t="s">
        <v>378</v>
      </c>
    </row>
    <row r="529" spans="1:7" x14ac:dyDescent="0.25">
      <c r="A529" s="24">
        <v>6536525</v>
      </c>
      <c r="B529" s="18" t="str">
        <f>B528&amp;" (bên trái)"</f>
        <v>Ngũ Xứ (bên trái)</v>
      </c>
      <c r="C529" s="23" t="str">
        <f t="shared" ref="C529:D531" si="129">C528</f>
        <v>272882008</v>
      </c>
      <c r="D529" s="18" t="str">
        <f t="shared" si="129"/>
        <v>Wuchu</v>
      </c>
      <c r="E529" s="17" t="str">
        <f>E528&amp;".L"</f>
        <v>BL5.L</v>
      </c>
      <c r="F529" s="19" t="s">
        <v>1482</v>
      </c>
      <c r="G529" s="19" t="s">
        <v>378</v>
      </c>
    </row>
    <row r="530" spans="1:7" x14ac:dyDescent="0.25">
      <c r="A530" s="24">
        <v>6536526</v>
      </c>
      <c r="B530" s="18" t="str">
        <f>B528&amp;" (bên phải)"</f>
        <v>Ngũ Xứ (bên phải)</v>
      </c>
      <c r="C530" s="19" t="str">
        <f t="shared" si="129"/>
        <v>272882008</v>
      </c>
      <c r="D530" s="18" t="str">
        <f t="shared" si="129"/>
        <v>Wuchu</v>
      </c>
      <c r="E530" s="17" t="str">
        <f>E528&amp;".R"</f>
        <v>BL5.R</v>
      </c>
      <c r="F530" s="19" t="s">
        <v>1482</v>
      </c>
      <c r="G530" s="19" t="s">
        <v>378</v>
      </c>
    </row>
    <row r="531" spans="1:7" x14ac:dyDescent="0.25">
      <c r="A531" s="24">
        <v>6536527</v>
      </c>
      <c r="B531" s="18" t="str">
        <f>B528&amp;" (hai bên)"</f>
        <v>Ngũ Xứ (hai bên)</v>
      </c>
      <c r="C531" s="19" t="str">
        <f t="shared" si="129"/>
        <v>272882008</v>
      </c>
      <c r="D531" s="18" t="str">
        <f t="shared" si="129"/>
        <v>Wuchu</v>
      </c>
      <c r="E531" s="17" t="str">
        <f>E528&amp;".B"</f>
        <v>BL5.B</v>
      </c>
      <c r="F531" s="19" t="s">
        <v>1482</v>
      </c>
      <c r="G531" s="19" t="s">
        <v>378</v>
      </c>
    </row>
    <row r="532" spans="1:7" x14ac:dyDescent="0.25">
      <c r="A532" s="24">
        <v>6536528</v>
      </c>
      <c r="B532" s="18" t="s">
        <v>394</v>
      </c>
      <c r="C532" s="19" t="s">
        <v>1656</v>
      </c>
      <c r="D532" s="18" t="s">
        <v>395</v>
      </c>
      <c r="E532" s="18" t="s">
        <v>396</v>
      </c>
      <c r="F532" s="19" t="s">
        <v>1482</v>
      </c>
      <c r="G532" s="19" t="s">
        <v>378</v>
      </c>
    </row>
    <row r="533" spans="1:7" x14ac:dyDescent="0.25">
      <c r="A533" s="24">
        <v>6536529</v>
      </c>
      <c r="B533" s="18" t="str">
        <f>B532&amp;" (bên trái)"</f>
        <v>Thừa Quang (bên trái)</v>
      </c>
      <c r="C533" s="23" t="str">
        <f t="shared" ref="C533:D535" si="130">C532</f>
        <v>272883003</v>
      </c>
      <c r="D533" s="18" t="str">
        <f t="shared" si="130"/>
        <v>Chengguang</v>
      </c>
      <c r="E533" s="17" t="str">
        <f>E532&amp;".L"</f>
        <v>BL6.L</v>
      </c>
      <c r="F533" s="19" t="s">
        <v>1482</v>
      </c>
      <c r="G533" s="19" t="s">
        <v>378</v>
      </c>
    </row>
    <row r="534" spans="1:7" x14ac:dyDescent="0.25">
      <c r="A534" s="24">
        <v>6536530</v>
      </c>
      <c r="B534" s="18" t="str">
        <f>B532&amp;" (bên phải)"</f>
        <v>Thừa Quang (bên phải)</v>
      </c>
      <c r="C534" s="19" t="str">
        <f t="shared" si="130"/>
        <v>272883003</v>
      </c>
      <c r="D534" s="18" t="str">
        <f t="shared" si="130"/>
        <v>Chengguang</v>
      </c>
      <c r="E534" s="17" t="str">
        <f>E532&amp;".R"</f>
        <v>BL6.R</v>
      </c>
      <c r="F534" s="19" t="s">
        <v>1482</v>
      </c>
      <c r="G534" s="19" t="s">
        <v>378</v>
      </c>
    </row>
    <row r="535" spans="1:7" x14ac:dyDescent="0.25">
      <c r="A535" s="24">
        <v>6536531</v>
      </c>
      <c r="B535" s="18" t="str">
        <f>B532&amp;" (hai bên)"</f>
        <v>Thừa Quang (hai bên)</v>
      </c>
      <c r="C535" s="19" t="str">
        <f t="shared" si="130"/>
        <v>272883003</v>
      </c>
      <c r="D535" s="18" t="str">
        <f t="shared" si="130"/>
        <v>Chengguang</v>
      </c>
      <c r="E535" s="17" t="str">
        <f>E532&amp;".B"</f>
        <v>BL6.B</v>
      </c>
      <c r="F535" s="19" t="s">
        <v>1482</v>
      </c>
      <c r="G535" s="19" t="s">
        <v>378</v>
      </c>
    </row>
    <row r="536" spans="1:7" x14ac:dyDescent="0.25">
      <c r="A536" s="24">
        <v>6536532</v>
      </c>
      <c r="B536" s="18" t="s">
        <v>397</v>
      </c>
      <c r="C536" s="19" t="s">
        <v>1657</v>
      </c>
      <c r="D536" s="18" t="s">
        <v>398</v>
      </c>
      <c r="E536" s="18" t="s">
        <v>399</v>
      </c>
      <c r="F536" s="19" t="s">
        <v>1482</v>
      </c>
      <c r="G536" s="19" t="s">
        <v>378</v>
      </c>
    </row>
    <row r="537" spans="1:7" x14ac:dyDescent="0.25">
      <c r="A537" s="24">
        <v>6536533</v>
      </c>
      <c r="B537" s="18" t="str">
        <f>B536&amp;" (bên trái)"</f>
        <v>Thông Thiên (bên trái)</v>
      </c>
      <c r="C537" s="23" t="str">
        <f t="shared" ref="C537:D539" si="131">C536</f>
        <v>272884009</v>
      </c>
      <c r="D537" s="18" t="str">
        <f t="shared" si="131"/>
        <v>Tongtian</v>
      </c>
      <c r="E537" s="17" t="str">
        <f>E536&amp;".L"</f>
        <v>BL7.L</v>
      </c>
      <c r="F537" s="19" t="s">
        <v>1482</v>
      </c>
      <c r="G537" s="19" t="s">
        <v>378</v>
      </c>
    </row>
    <row r="538" spans="1:7" x14ac:dyDescent="0.25">
      <c r="A538" s="24">
        <v>6536534</v>
      </c>
      <c r="B538" s="18" t="str">
        <f>B536&amp;" (bên phải)"</f>
        <v>Thông Thiên (bên phải)</v>
      </c>
      <c r="C538" s="19" t="str">
        <f t="shared" si="131"/>
        <v>272884009</v>
      </c>
      <c r="D538" s="18" t="str">
        <f t="shared" si="131"/>
        <v>Tongtian</v>
      </c>
      <c r="E538" s="17" t="str">
        <f>E536&amp;".R"</f>
        <v>BL7.R</v>
      </c>
      <c r="F538" s="19" t="s">
        <v>1482</v>
      </c>
      <c r="G538" s="19" t="s">
        <v>378</v>
      </c>
    </row>
    <row r="539" spans="1:7" x14ac:dyDescent="0.25">
      <c r="A539" s="24">
        <v>6536535</v>
      </c>
      <c r="B539" s="18" t="str">
        <f>B536&amp;" (hai bên)"</f>
        <v>Thông Thiên (hai bên)</v>
      </c>
      <c r="C539" s="19" t="str">
        <f t="shared" si="131"/>
        <v>272884009</v>
      </c>
      <c r="D539" s="18" t="str">
        <f t="shared" si="131"/>
        <v>Tongtian</v>
      </c>
      <c r="E539" s="17" t="str">
        <f>E536&amp;".B"</f>
        <v>BL7.B</v>
      </c>
      <c r="F539" s="19" t="s">
        <v>1482</v>
      </c>
      <c r="G539" s="19" t="s">
        <v>378</v>
      </c>
    </row>
    <row r="540" spans="1:7" x14ac:dyDescent="0.25">
      <c r="A540" s="24">
        <v>6536536</v>
      </c>
      <c r="B540" s="18" t="s">
        <v>400</v>
      </c>
      <c r="C540" s="19" t="s">
        <v>1658</v>
      </c>
      <c r="D540" s="18" t="s">
        <v>401</v>
      </c>
      <c r="E540" s="18" t="s">
        <v>402</v>
      </c>
      <c r="F540" s="19" t="s">
        <v>1482</v>
      </c>
      <c r="G540" s="19" t="s">
        <v>378</v>
      </c>
    </row>
    <row r="541" spans="1:7" x14ac:dyDescent="0.25">
      <c r="A541" s="24">
        <v>6536537</v>
      </c>
      <c r="B541" s="18" t="str">
        <f>B540&amp;" (bên trái)"</f>
        <v>Lạc Khước (bên trái)</v>
      </c>
      <c r="C541" s="23" t="str">
        <f t="shared" ref="C541:D543" si="132">C540</f>
        <v>272885005</v>
      </c>
      <c r="D541" s="18" t="str">
        <f t="shared" si="132"/>
        <v>Luoque</v>
      </c>
      <c r="E541" s="17" t="str">
        <f>E540&amp;".L"</f>
        <v>BL8.L</v>
      </c>
      <c r="F541" s="19" t="s">
        <v>1482</v>
      </c>
      <c r="G541" s="19" t="s">
        <v>378</v>
      </c>
    </row>
    <row r="542" spans="1:7" x14ac:dyDescent="0.25">
      <c r="A542" s="24">
        <v>6536538</v>
      </c>
      <c r="B542" s="18" t="str">
        <f>B540&amp;" (bên phải)"</f>
        <v>Lạc Khước (bên phải)</v>
      </c>
      <c r="C542" s="19" t="str">
        <f t="shared" si="132"/>
        <v>272885005</v>
      </c>
      <c r="D542" s="18" t="str">
        <f t="shared" si="132"/>
        <v>Luoque</v>
      </c>
      <c r="E542" s="17" t="str">
        <f>E540&amp;".R"</f>
        <v>BL8.R</v>
      </c>
      <c r="F542" s="19" t="s">
        <v>1482</v>
      </c>
      <c r="G542" s="19" t="s">
        <v>378</v>
      </c>
    </row>
    <row r="543" spans="1:7" x14ac:dyDescent="0.25">
      <c r="A543" s="24">
        <v>6536539</v>
      </c>
      <c r="B543" s="18" t="str">
        <f>B540&amp;" (hai bên)"</f>
        <v>Lạc Khước (hai bên)</v>
      </c>
      <c r="C543" s="19" t="str">
        <f t="shared" si="132"/>
        <v>272885005</v>
      </c>
      <c r="D543" s="18" t="str">
        <f t="shared" si="132"/>
        <v>Luoque</v>
      </c>
      <c r="E543" s="17" t="str">
        <f>E540&amp;".B"</f>
        <v>BL8.B</v>
      </c>
      <c r="F543" s="19" t="s">
        <v>1482</v>
      </c>
      <c r="G543" s="19" t="s">
        <v>378</v>
      </c>
    </row>
    <row r="544" spans="1:7" x14ac:dyDescent="0.25">
      <c r="A544" s="24">
        <v>6536540</v>
      </c>
      <c r="B544" s="18" t="s">
        <v>403</v>
      </c>
      <c r="C544" s="19" t="s">
        <v>1659</v>
      </c>
      <c r="D544" s="18" t="s">
        <v>404</v>
      </c>
      <c r="E544" s="18" t="s">
        <v>405</v>
      </c>
      <c r="F544" s="19" t="s">
        <v>1482</v>
      </c>
      <c r="G544" s="19" t="s">
        <v>378</v>
      </c>
    </row>
    <row r="545" spans="1:7" x14ac:dyDescent="0.25">
      <c r="A545" s="24">
        <v>6536541</v>
      </c>
      <c r="B545" s="18" t="str">
        <f>B544&amp;" (bên trái)"</f>
        <v>Ngọc Chẩm (bên trái)</v>
      </c>
      <c r="C545" s="23" t="str">
        <f t="shared" ref="C545:D547" si="133">C544</f>
        <v>272886006</v>
      </c>
      <c r="D545" s="18" t="str">
        <f t="shared" si="133"/>
        <v>Yuzhen</v>
      </c>
      <c r="E545" s="17" t="str">
        <f>E544&amp;".L"</f>
        <v>BL9.L</v>
      </c>
      <c r="F545" s="19" t="s">
        <v>1482</v>
      </c>
      <c r="G545" s="19" t="s">
        <v>378</v>
      </c>
    </row>
    <row r="546" spans="1:7" x14ac:dyDescent="0.25">
      <c r="A546" s="24">
        <v>6536542</v>
      </c>
      <c r="B546" s="18" t="str">
        <f>B544&amp;" (bên phải)"</f>
        <v>Ngọc Chẩm (bên phải)</v>
      </c>
      <c r="C546" s="19" t="str">
        <f t="shared" si="133"/>
        <v>272886006</v>
      </c>
      <c r="D546" s="18" t="str">
        <f t="shared" si="133"/>
        <v>Yuzhen</v>
      </c>
      <c r="E546" s="17" t="str">
        <f>E544&amp;".R"</f>
        <v>BL9.R</v>
      </c>
      <c r="F546" s="19" t="s">
        <v>1482</v>
      </c>
      <c r="G546" s="19" t="s">
        <v>378</v>
      </c>
    </row>
    <row r="547" spans="1:7" x14ac:dyDescent="0.25">
      <c r="A547" s="24">
        <v>6536543</v>
      </c>
      <c r="B547" s="18" t="str">
        <f>B544&amp;" (hai bên)"</f>
        <v>Ngọc Chẩm (hai bên)</v>
      </c>
      <c r="C547" s="19" t="str">
        <f t="shared" si="133"/>
        <v>272886006</v>
      </c>
      <c r="D547" s="18" t="str">
        <f t="shared" si="133"/>
        <v>Yuzhen</v>
      </c>
      <c r="E547" s="17" t="str">
        <f>E544&amp;".B"</f>
        <v>BL9.B</v>
      </c>
      <c r="F547" s="19" t="s">
        <v>1482</v>
      </c>
      <c r="G547" s="19" t="s">
        <v>378</v>
      </c>
    </row>
    <row r="548" spans="1:7" x14ac:dyDescent="0.25">
      <c r="A548" s="24">
        <v>6536544</v>
      </c>
      <c r="B548" s="18" t="s">
        <v>406</v>
      </c>
      <c r="C548" s="19" t="s">
        <v>1660</v>
      </c>
      <c r="D548" s="18" t="s">
        <v>407</v>
      </c>
      <c r="E548" s="18" t="s">
        <v>408</v>
      </c>
      <c r="F548" s="19" t="s">
        <v>1482</v>
      </c>
      <c r="G548" s="19" t="s">
        <v>378</v>
      </c>
    </row>
    <row r="549" spans="1:7" x14ac:dyDescent="0.25">
      <c r="A549" s="24">
        <v>6536545</v>
      </c>
      <c r="B549" s="18" t="str">
        <f>B548&amp;" (bên trái)"</f>
        <v>Thiên Trụ (bên trái)</v>
      </c>
      <c r="C549" s="23" t="str">
        <f t="shared" ref="C549:D551" si="134">C548</f>
        <v>272887002</v>
      </c>
      <c r="D549" s="18" t="str">
        <f t="shared" si="134"/>
        <v>Tianzhu</v>
      </c>
      <c r="E549" s="17" t="str">
        <f>E548&amp;".L"</f>
        <v>BL10.L</v>
      </c>
      <c r="F549" s="19" t="s">
        <v>1482</v>
      </c>
      <c r="G549" s="19" t="s">
        <v>378</v>
      </c>
    </row>
    <row r="550" spans="1:7" x14ac:dyDescent="0.25">
      <c r="A550" s="24">
        <v>6536546</v>
      </c>
      <c r="B550" s="18" t="str">
        <f>B548&amp;" (bên phải)"</f>
        <v>Thiên Trụ (bên phải)</v>
      </c>
      <c r="C550" s="19" t="str">
        <f t="shared" si="134"/>
        <v>272887002</v>
      </c>
      <c r="D550" s="18" t="str">
        <f t="shared" si="134"/>
        <v>Tianzhu</v>
      </c>
      <c r="E550" s="17" t="str">
        <f>E548&amp;".R"</f>
        <v>BL10.R</v>
      </c>
      <c r="F550" s="19" t="s">
        <v>1482</v>
      </c>
      <c r="G550" s="19" t="s">
        <v>378</v>
      </c>
    </row>
    <row r="551" spans="1:7" x14ac:dyDescent="0.25">
      <c r="A551" s="24">
        <v>6536547</v>
      </c>
      <c r="B551" s="18" t="str">
        <f>B548&amp;" (hai bên)"</f>
        <v>Thiên Trụ (hai bên)</v>
      </c>
      <c r="C551" s="19" t="str">
        <f t="shared" si="134"/>
        <v>272887002</v>
      </c>
      <c r="D551" s="18" t="str">
        <f t="shared" si="134"/>
        <v>Tianzhu</v>
      </c>
      <c r="E551" s="17" t="str">
        <f>E548&amp;".B"</f>
        <v>BL10.B</v>
      </c>
      <c r="F551" s="19" t="s">
        <v>1482</v>
      </c>
      <c r="G551" s="19" t="s">
        <v>378</v>
      </c>
    </row>
    <row r="552" spans="1:7" x14ac:dyDescent="0.25">
      <c r="A552" s="24">
        <v>6536548</v>
      </c>
      <c r="B552" s="18" t="s">
        <v>409</v>
      </c>
      <c r="C552" s="19" t="s">
        <v>1661</v>
      </c>
      <c r="D552" s="18" t="s">
        <v>410</v>
      </c>
      <c r="E552" s="18" t="s">
        <v>411</v>
      </c>
      <c r="F552" s="19" t="s">
        <v>1482</v>
      </c>
      <c r="G552" s="19" t="s">
        <v>378</v>
      </c>
    </row>
    <row r="553" spans="1:7" x14ac:dyDescent="0.25">
      <c r="A553" s="24">
        <v>6536549</v>
      </c>
      <c r="B553" s="18" t="str">
        <f>B552&amp;" (bên trái)"</f>
        <v>Đại Trữ (bên trái)</v>
      </c>
      <c r="C553" s="23" t="str">
        <f t="shared" ref="C553:D555" si="135">C552</f>
        <v>272888007</v>
      </c>
      <c r="D553" s="18" t="str">
        <f t="shared" si="135"/>
        <v>Dazhu</v>
      </c>
      <c r="E553" s="17" t="str">
        <f>E552&amp;".L"</f>
        <v>BL11.L</v>
      </c>
      <c r="F553" s="19" t="s">
        <v>1482</v>
      </c>
      <c r="G553" s="19" t="s">
        <v>378</v>
      </c>
    </row>
    <row r="554" spans="1:7" x14ac:dyDescent="0.25">
      <c r="A554" s="24">
        <v>6536550</v>
      </c>
      <c r="B554" s="18" t="str">
        <f>B552&amp;" (bên phải)"</f>
        <v>Đại Trữ (bên phải)</v>
      </c>
      <c r="C554" s="19" t="str">
        <f t="shared" si="135"/>
        <v>272888007</v>
      </c>
      <c r="D554" s="18" t="str">
        <f t="shared" si="135"/>
        <v>Dazhu</v>
      </c>
      <c r="E554" s="17" t="str">
        <f>E552&amp;".R"</f>
        <v>BL11.R</v>
      </c>
      <c r="F554" s="19" t="s">
        <v>1482</v>
      </c>
      <c r="G554" s="19" t="s">
        <v>378</v>
      </c>
    </row>
    <row r="555" spans="1:7" x14ac:dyDescent="0.25">
      <c r="A555" s="24">
        <v>6536551</v>
      </c>
      <c r="B555" s="18" t="str">
        <f>B552&amp;" (hai bên)"</f>
        <v>Đại Trữ (hai bên)</v>
      </c>
      <c r="C555" s="19" t="str">
        <f t="shared" si="135"/>
        <v>272888007</v>
      </c>
      <c r="D555" s="18" t="str">
        <f t="shared" si="135"/>
        <v>Dazhu</v>
      </c>
      <c r="E555" s="17" t="str">
        <f>E552&amp;".B"</f>
        <v>BL11.B</v>
      </c>
      <c r="F555" s="19" t="s">
        <v>1482</v>
      </c>
      <c r="G555" s="19" t="s">
        <v>378</v>
      </c>
    </row>
    <row r="556" spans="1:7" x14ac:dyDescent="0.25">
      <c r="A556" s="24">
        <v>6536552</v>
      </c>
      <c r="B556" s="18" t="s">
        <v>412</v>
      </c>
      <c r="C556" s="19" t="s">
        <v>1662</v>
      </c>
      <c r="D556" s="18" t="s">
        <v>413</v>
      </c>
      <c r="E556" s="18" t="s">
        <v>414</v>
      </c>
      <c r="F556" s="19" t="s">
        <v>1482</v>
      </c>
      <c r="G556" s="19" t="s">
        <v>378</v>
      </c>
    </row>
    <row r="557" spans="1:7" x14ac:dyDescent="0.25">
      <c r="A557" s="24">
        <v>6536553</v>
      </c>
      <c r="B557" s="18" t="str">
        <f>B556&amp;" (bên trái)"</f>
        <v>Phong Môn (bên trái)</v>
      </c>
      <c r="C557" s="23" t="str">
        <f t="shared" ref="C557:D559" si="136">C556</f>
        <v>272889004</v>
      </c>
      <c r="D557" s="18" t="str">
        <f t="shared" si="136"/>
        <v>Fengmen</v>
      </c>
      <c r="E557" s="17" t="str">
        <f>E556&amp;".L"</f>
        <v>BL12.L</v>
      </c>
      <c r="F557" s="19" t="s">
        <v>1482</v>
      </c>
      <c r="G557" s="19" t="s">
        <v>378</v>
      </c>
    </row>
    <row r="558" spans="1:7" x14ac:dyDescent="0.25">
      <c r="A558" s="24">
        <v>6536554</v>
      </c>
      <c r="B558" s="18" t="str">
        <f>B556&amp;" (bên phải)"</f>
        <v>Phong Môn (bên phải)</v>
      </c>
      <c r="C558" s="19" t="str">
        <f t="shared" si="136"/>
        <v>272889004</v>
      </c>
      <c r="D558" s="18" t="str">
        <f t="shared" si="136"/>
        <v>Fengmen</v>
      </c>
      <c r="E558" s="17" t="str">
        <f>E556&amp;".R"</f>
        <v>BL12.R</v>
      </c>
      <c r="F558" s="19" t="s">
        <v>1482</v>
      </c>
      <c r="G558" s="19" t="s">
        <v>378</v>
      </c>
    </row>
    <row r="559" spans="1:7" x14ac:dyDescent="0.25">
      <c r="A559" s="24">
        <v>6536555</v>
      </c>
      <c r="B559" s="18" t="str">
        <f>B556&amp;" (hai bên)"</f>
        <v>Phong Môn (hai bên)</v>
      </c>
      <c r="C559" s="19" t="str">
        <f t="shared" si="136"/>
        <v>272889004</v>
      </c>
      <c r="D559" s="18" t="str">
        <f t="shared" si="136"/>
        <v>Fengmen</v>
      </c>
      <c r="E559" s="17" t="str">
        <f>E556&amp;".B"</f>
        <v>BL12.B</v>
      </c>
      <c r="F559" s="19" t="s">
        <v>1482</v>
      </c>
      <c r="G559" s="19" t="s">
        <v>378</v>
      </c>
    </row>
    <row r="560" spans="1:7" x14ac:dyDescent="0.25">
      <c r="A560" s="24">
        <v>6536556</v>
      </c>
      <c r="B560" s="18" t="s">
        <v>415</v>
      </c>
      <c r="C560" s="19" t="s">
        <v>1663</v>
      </c>
      <c r="D560" s="18" t="s">
        <v>416</v>
      </c>
      <c r="E560" s="18" t="s">
        <v>417</v>
      </c>
      <c r="F560" s="19" t="s">
        <v>1482</v>
      </c>
      <c r="G560" s="19" t="s">
        <v>378</v>
      </c>
    </row>
    <row r="561" spans="1:7" x14ac:dyDescent="0.25">
      <c r="A561" s="24">
        <v>6536557</v>
      </c>
      <c r="B561" s="18" t="str">
        <f>B560&amp;" (bên trái)"</f>
        <v>Phế Du (bên trái)</v>
      </c>
      <c r="C561" s="23" t="str">
        <f t="shared" ref="C561:D563" si="137">C560</f>
        <v>272890008</v>
      </c>
      <c r="D561" s="18" t="str">
        <f t="shared" si="137"/>
        <v>Feishu</v>
      </c>
      <c r="E561" s="17" t="str">
        <f>E560&amp;".L"</f>
        <v>BL13.L</v>
      </c>
      <c r="F561" s="19" t="s">
        <v>1482</v>
      </c>
      <c r="G561" s="19" t="s">
        <v>378</v>
      </c>
    </row>
    <row r="562" spans="1:7" x14ac:dyDescent="0.25">
      <c r="A562" s="24">
        <v>6536558</v>
      </c>
      <c r="B562" s="18" t="str">
        <f>B560&amp;" (bên phải)"</f>
        <v>Phế Du (bên phải)</v>
      </c>
      <c r="C562" s="19" t="str">
        <f t="shared" si="137"/>
        <v>272890008</v>
      </c>
      <c r="D562" s="18" t="str">
        <f t="shared" si="137"/>
        <v>Feishu</v>
      </c>
      <c r="E562" s="17" t="str">
        <f>E560&amp;".R"</f>
        <v>BL13.R</v>
      </c>
      <c r="F562" s="19" t="s">
        <v>1482</v>
      </c>
      <c r="G562" s="19" t="s">
        <v>378</v>
      </c>
    </row>
    <row r="563" spans="1:7" x14ac:dyDescent="0.25">
      <c r="A563" s="24">
        <v>6536559</v>
      </c>
      <c r="B563" s="18" t="str">
        <f>B560&amp;" (hai bên)"</f>
        <v>Phế Du (hai bên)</v>
      </c>
      <c r="C563" s="19" t="str">
        <f t="shared" si="137"/>
        <v>272890008</v>
      </c>
      <c r="D563" s="18" t="str">
        <f t="shared" si="137"/>
        <v>Feishu</v>
      </c>
      <c r="E563" s="17" t="str">
        <f>E560&amp;".B"</f>
        <v>BL13.B</v>
      </c>
      <c r="F563" s="19" t="s">
        <v>1482</v>
      </c>
      <c r="G563" s="19" t="s">
        <v>378</v>
      </c>
    </row>
    <row r="564" spans="1:7" x14ac:dyDescent="0.25">
      <c r="A564" s="24">
        <v>6536560</v>
      </c>
      <c r="B564" s="18" t="s">
        <v>418</v>
      </c>
      <c r="C564" s="19" t="s">
        <v>1664</v>
      </c>
      <c r="D564" s="18" t="s">
        <v>419</v>
      </c>
      <c r="E564" s="18" t="s">
        <v>420</v>
      </c>
      <c r="F564" s="19" t="s">
        <v>1482</v>
      </c>
      <c r="G564" s="19" t="s">
        <v>378</v>
      </c>
    </row>
    <row r="565" spans="1:7" x14ac:dyDescent="0.25">
      <c r="A565" s="24">
        <v>6536561</v>
      </c>
      <c r="B565" s="18" t="str">
        <f>B564&amp;" (bên trái)"</f>
        <v>Quyết Âm Du (bên trái)</v>
      </c>
      <c r="C565" s="23" t="str">
        <f t="shared" ref="C565:D567" si="138">C564</f>
        <v>272891007</v>
      </c>
      <c r="D565" s="18" t="str">
        <f t="shared" si="138"/>
        <v>Jueyinshu</v>
      </c>
      <c r="E565" s="17" t="str">
        <f>E564&amp;".L"</f>
        <v>BL14.L</v>
      </c>
      <c r="F565" s="19" t="s">
        <v>1482</v>
      </c>
      <c r="G565" s="19" t="s">
        <v>378</v>
      </c>
    </row>
    <row r="566" spans="1:7" x14ac:dyDescent="0.25">
      <c r="A566" s="24">
        <v>6536562</v>
      </c>
      <c r="B566" s="18" t="str">
        <f>B564&amp;" (bên phải)"</f>
        <v>Quyết Âm Du (bên phải)</v>
      </c>
      <c r="C566" s="19" t="str">
        <f t="shared" si="138"/>
        <v>272891007</v>
      </c>
      <c r="D566" s="18" t="str">
        <f t="shared" si="138"/>
        <v>Jueyinshu</v>
      </c>
      <c r="E566" s="17" t="str">
        <f>E564&amp;".R"</f>
        <v>BL14.R</v>
      </c>
      <c r="F566" s="19" t="s">
        <v>1482</v>
      </c>
      <c r="G566" s="19" t="s">
        <v>378</v>
      </c>
    </row>
    <row r="567" spans="1:7" x14ac:dyDescent="0.25">
      <c r="A567" s="24">
        <v>6536563</v>
      </c>
      <c r="B567" s="18" t="str">
        <f>B564&amp;" (hai bên)"</f>
        <v>Quyết Âm Du (hai bên)</v>
      </c>
      <c r="C567" s="19" t="str">
        <f t="shared" si="138"/>
        <v>272891007</v>
      </c>
      <c r="D567" s="18" t="str">
        <f t="shared" si="138"/>
        <v>Jueyinshu</v>
      </c>
      <c r="E567" s="17" t="str">
        <f>E564&amp;".B"</f>
        <v>BL14.B</v>
      </c>
      <c r="F567" s="19" t="s">
        <v>1482</v>
      </c>
      <c r="G567" s="19" t="s">
        <v>378</v>
      </c>
    </row>
    <row r="568" spans="1:7" x14ac:dyDescent="0.25">
      <c r="A568" s="24">
        <v>6536564</v>
      </c>
      <c r="B568" s="18" t="s">
        <v>421</v>
      </c>
      <c r="C568" s="19" t="s">
        <v>1665</v>
      </c>
      <c r="D568" s="18" t="s">
        <v>422</v>
      </c>
      <c r="E568" s="18" t="s">
        <v>423</v>
      </c>
      <c r="F568" s="19" t="s">
        <v>1482</v>
      </c>
      <c r="G568" s="19" t="s">
        <v>378</v>
      </c>
    </row>
    <row r="569" spans="1:7" x14ac:dyDescent="0.25">
      <c r="A569" s="24">
        <v>6536565</v>
      </c>
      <c r="B569" s="18" t="str">
        <f>B568&amp;" (bên trái)"</f>
        <v>Tâm Du (bên trái)</v>
      </c>
      <c r="C569" s="23" t="str">
        <f t="shared" ref="C569:D571" si="139">C568</f>
        <v>272892000</v>
      </c>
      <c r="D569" s="18" t="str">
        <f t="shared" si="139"/>
        <v>Xinshu</v>
      </c>
      <c r="E569" s="17" t="str">
        <f>E568&amp;".L"</f>
        <v>BL15.L</v>
      </c>
      <c r="F569" s="19" t="s">
        <v>1482</v>
      </c>
      <c r="G569" s="19" t="s">
        <v>378</v>
      </c>
    </row>
    <row r="570" spans="1:7" x14ac:dyDescent="0.25">
      <c r="A570" s="24">
        <v>6536566</v>
      </c>
      <c r="B570" s="18" t="str">
        <f>B568&amp;" (bên phải)"</f>
        <v>Tâm Du (bên phải)</v>
      </c>
      <c r="C570" s="19" t="str">
        <f t="shared" si="139"/>
        <v>272892000</v>
      </c>
      <c r="D570" s="18" t="str">
        <f t="shared" si="139"/>
        <v>Xinshu</v>
      </c>
      <c r="E570" s="17" t="str">
        <f>E568&amp;".R"</f>
        <v>BL15.R</v>
      </c>
      <c r="F570" s="19" t="s">
        <v>1482</v>
      </c>
      <c r="G570" s="19" t="s">
        <v>378</v>
      </c>
    </row>
    <row r="571" spans="1:7" x14ac:dyDescent="0.25">
      <c r="A571" s="24">
        <v>6536567</v>
      </c>
      <c r="B571" s="18" t="str">
        <f>B568&amp;" (hai bên)"</f>
        <v>Tâm Du (hai bên)</v>
      </c>
      <c r="C571" s="19" t="str">
        <f t="shared" si="139"/>
        <v>272892000</v>
      </c>
      <c r="D571" s="18" t="str">
        <f t="shared" si="139"/>
        <v>Xinshu</v>
      </c>
      <c r="E571" s="17" t="str">
        <f>E568&amp;".B"</f>
        <v>BL15.B</v>
      </c>
      <c r="F571" s="19" t="s">
        <v>1482</v>
      </c>
      <c r="G571" s="19" t="s">
        <v>378</v>
      </c>
    </row>
    <row r="572" spans="1:7" x14ac:dyDescent="0.25">
      <c r="A572" s="24">
        <v>6536568</v>
      </c>
      <c r="B572" s="18" t="s">
        <v>424</v>
      </c>
      <c r="C572" s="19" t="s">
        <v>1666</v>
      </c>
      <c r="D572" s="18" t="s">
        <v>425</v>
      </c>
      <c r="E572" s="18" t="s">
        <v>426</v>
      </c>
      <c r="F572" s="19" t="s">
        <v>1482</v>
      </c>
      <c r="G572" s="19" t="s">
        <v>378</v>
      </c>
    </row>
    <row r="573" spans="1:7" x14ac:dyDescent="0.25">
      <c r="A573" s="24">
        <v>6536569</v>
      </c>
      <c r="B573" s="18" t="str">
        <f>B572&amp;" (bên trái)"</f>
        <v>Đốc Du (bên trái)</v>
      </c>
      <c r="C573" s="23" t="str">
        <f t="shared" ref="C573:D575" si="140">C572</f>
        <v>272893005</v>
      </c>
      <c r="D573" s="18" t="str">
        <f t="shared" si="140"/>
        <v>Dushu</v>
      </c>
      <c r="E573" s="17" t="str">
        <f>E572&amp;".L"</f>
        <v>BL16.L</v>
      </c>
      <c r="F573" s="19" t="s">
        <v>1482</v>
      </c>
      <c r="G573" s="19" t="s">
        <v>378</v>
      </c>
    </row>
    <row r="574" spans="1:7" x14ac:dyDescent="0.25">
      <c r="A574" s="24">
        <v>6536570</v>
      </c>
      <c r="B574" s="18" t="str">
        <f>B572&amp;" (bên phải)"</f>
        <v>Đốc Du (bên phải)</v>
      </c>
      <c r="C574" s="19" t="str">
        <f t="shared" si="140"/>
        <v>272893005</v>
      </c>
      <c r="D574" s="18" t="str">
        <f t="shared" si="140"/>
        <v>Dushu</v>
      </c>
      <c r="E574" s="17" t="str">
        <f>E572&amp;".R"</f>
        <v>BL16.R</v>
      </c>
      <c r="F574" s="19" t="s">
        <v>1482</v>
      </c>
      <c r="G574" s="19" t="s">
        <v>378</v>
      </c>
    </row>
    <row r="575" spans="1:7" x14ac:dyDescent="0.25">
      <c r="A575" s="24">
        <v>6536571</v>
      </c>
      <c r="B575" s="18" t="str">
        <f>B572&amp;" (hai bên)"</f>
        <v>Đốc Du (hai bên)</v>
      </c>
      <c r="C575" s="19" t="str">
        <f t="shared" si="140"/>
        <v>272893005</v>
      </c>
      <c r="D575" s="18" t="str">
        <f t="shared" si="140"/>
        <v>Dushu</v>
      </c>
      <c r="E575" s="17" t="str">
        <f>E572&amp;".B"</f>
        <v>BL16.B</v>
      </c>
      <c r="F575" s="19" t="s">
        <v>1482</v>
      </c>
      <c r="G575" s="19" t="s">
        <v>378</v>
      </c>
    </row>
    <row r="576" spans="1:7" x14ac:dyDescent="0.25">
      <c r="A576" s="24">
        <v>6536572</v>
      </c>
      <c r="B576" s="18" t="s">
        <v>427</v>
      </c>
      <c r="C576" s="19" t="s">
        <v>1667</v>
      </c>
      <c r="D576" s="18" t="s">
        <v>428</v>
      </c>
      <c r="E576" s="18" t="s">
        <v>429</v>
      </c>
      <c r="F576" s="19" t="s">
        <v>1482</v>
      </c>
      <c r="G576" s="19" t="s">
        <v>378</v>
      </c>
    </row>
    <row r="577" spans="1:7" x14ac:dyDescent="0.25">
      <c r="A577" s="24">
        <v>6536573</v>
      </c>
      <c r="B577" s="18" t="str">
        <f>B576&amp;" (bên trái)"</f>
        <v>Cách Du (bên trái)</v>
      </c>
      <c r="C577" s="23" t="str">
        <f t="shared" ref="C577:D579" si="141">C576</f>
        <v>272894004</v>
      </c>
      <c r="D577" s="18" t="str">
        <f t="shared" si="141"/>
        <v>Geshu</v>
      </c>
      <c r="E577" s="17" t="str">
        <f>E576&amp;".L"</f>
        <v>BL17.L</v>
      </c>
      <c r="F577" s="19" t="s">
        <v>1482</v>
      </c>
      <c r="G577" s="19" t="s">
        <v>378</v>
      </c>
    </row>
    <row r="578" spans="1:7" x14ac:dyDescent="0.25">
      <c r="A578" s="24">
        <v>6536574</v>
      </c>
      <c r="B578" s="18" t="str">
        <f>B576&amp;" (bên phải)"</f>
        <v>Cách Du (bên phải)</v>
      </c>
      <c r="C578" s="19" t="str">
        <f t="shared" si="141"/>
        <v>272894004</v>
      </c>
      <c r="D578" s="18" t="str">
        <f t="shared" si="141"/>
        <v>Geshu</v>
      </c>
      <c r="E578" s="17" t="str">
        <f>E576&amp;".R"</f>
        <v>BL17.R</v>
      </c>
      <c r="F578" s="19" t="s">
        <v>1482</v>
      </c>
      <c r="G578" s="19" t="s">
        <v>378</v>
      </c>
    </row>
    <row r="579" spans="1:7" x14ac:dyDescent="0.25">
      <c r="A579" s="24">
        <v>6536575</v>
      </c>
      <c r="B579" s="18" t="str">
        <f>B576&amp;" (hai bên)"</f>
        <v>Cách Du (hai bên)</v>
      </c>
      <c r="C579" s="19" t="str">
        <f t="shared" si="141"/>
        <v>272894004</v>
      </c>
      <c r="D579" s="18" t="str">
        <f t="shared" si="141"/>
        <v>Geshu</v>
      </c>
      <c r="E579" s="17" t="str">
        <f>E576&amp;".B"</f>
        <v>BL17.B</v>
      </c>
      <c r="F579" s="19" t="s">
        <v>1482</v>
      </c>
      <c r="G579" s="19" t="s">
        <v>378</v>
      </c>
    </row>
    <row r="580" spans="1:7" x14ac:dyDescent="0.25">
      <c r="A580" s="24">
        <v>6536576</v>
      </c>
      <c r="B580" s="18" t="s">
        <v>430</v>
      </c>
      <c r="C580" s="19" t="s">
        <v>1668</v>
      </c>
      <c r="D580" s="18" t="s">
        <v>431</v>
      </c>
      <c r="E580" s="18" t="s">
        <v>432</v>
      </c>
      <c r="F580" s="19" t="s">
        <v>1482</v>
      </c>
      <c r="G580" s="19" t="s">
        <v>378</v>
      </c>
    </row>
    <row r="581" spans="1:7" x14ac:dyDescent="0.25">
      <c r="A581" s="24">
        <v>6536577</v>
      </c>
      <c r="B581" s="18" t="str">
        <f>B580&amp;" (bên trái)"</f>
        <v>Can Du (bên trái)</v>
      </c>
      <c r="C581" s="23" t="str">
        <f t="shared" ref="C581:D583" si="142">C580</f>
        <v>272895003</v>
      </c>
      <c r="D581" s="18" t="str">
        <f t="shared" si="142"/>
        <v>Ganshu</v>
      </c>
      <c r="E581" s="17" t="str">
        <f>E580&amp;".L"</f>
        <v>BL18.L</v>
      </c>
      <c r="F581" s="19" t="s">
        <v>1482</v>
      </c>
      <c r="G581" s="19" t="s">
        <v>378</v>
      </c>
    </row>
    <row r="582" spans="1:7" x14ac:dyDescent="0.25">
      <c r="A582" s="24">
        <v>6536578</v>
      </c>
      <c r="B582" s="18" t="str">
        <f>B580&amp;" (bên phải)"</f>
        <v>Can Du (bên phải)</v>
      </c>
      <c r="C582" s="19" t="str">
        <f t="shared" si="142"/>
        <v>272895003</v>
      </c>
      <c r="D582" s="18" t="str">
        <f t="shared" si="142"/>
        <v>Ganshu</v>
      </c>
      <c r="E582" s="17" t="str">
        <f>E580&amp;".R"</f>
        <v>BL18.R</v>
      </c>
      <c r="F582" s="19" t="s">
        <v>1482</v>
      </c>
      <c r="G582" s="19" t="s">
        <v>378</v>
      </c>
    </row>
    <row r="583" spans="1:7" x14ac:dyDescent="0.25">
      <c r="A583" s="24">
        <v>6536579</v>
      </c>
      <c r="B583" s="18" t="str">
        <f>B580&amp;" (hai bên)"</f>
        <v>Can Du (hai bên)</v>
      </c>
      <c r="C583" s="19" t="str">
        <f t="shared" si="142"/>
        <v>272895003</v>
      </c>
      <c r="D583" s="18" t="str">
        <f t="shared" si="142"/>
        <v>Ganshu</v>
      </c>
      <c r="E583" s="17" t="str">
        <f>E580&amp;".B"</f>
        <v>BL18.B</v>
      </c>
      <c r="F583" s="19" t="s">
        <v>1482</v>
      </c>
      <c r="G583" s="19" t="s">
        <v>378</v>
      </c>
    </row>
    <row r="584" spans="1:7" x14ac:dyDescent="0.25">
      <c r="A584" s="24">
        <v>6536580</v>
      </c>
      <c r="B584" s="18" t="s">
        <v>433</v>
      </c>
      <c r="C584" s="19" t="s">
        <v>1669</v>
      </c>
      <c r="D584" s="18" t="s">
        <v>434</v>
      </c>
      <c r="E584" s="18" t="s">
        <v>435</v>
      </c>
      <c r="F584" s="19" t="s">
        <v>1482</v>
      </c>
      <c r="G584" s="19" t="s">
        <v>378</v>
      </c>
    </row>
    <row r="585" spans="1:7" x14ac:dyDescent="0.25">
      <c r="A585" s="24">
        <v>6536581</v>
      </c>
      <c r="B585" s="18" t="str">
        <f>B584&amp;" (bên trái)"</f>
        <v>Đởm Du (bên trái)</v>
      </c>
      <c r="C585" s="23" t="str">
        <f t="shared" ref="C585:D587" si="143">C584</f>
        <v>272897006</v>
      </c>
      <c r="D585" s="18" t="str">
        <f t="shared" si="143"/>
        <v>Danshu</v>
      </c>
      <c r="E585" s="17" t="str">
        <f>E584&amp;".L"</f>
        <v>BL19.L</v>
      </c>
      <c r="F585" s="19" t="s">
        <v>1482</v>
      </c>
      <c r="G585" s="19" t="s">
        <v>378</v>
      </c>
    </row>
    <row r="586" spans="1:7" x14ac:dyDescent="0.25">
      <c r="A586" s="24">
        <v>6536582</v>
      </c>
      <c r="B586" s="18" t="str">
        <f>B584&amp;" (bên phải)"</f>
        <v>Đởm Du (bên phải)</v>
      </c>
      <c r="C586" s="19" t="str">
        <f t="shared" si="143"/>
        <v>272897006</v>
      </c>
      <c r="D586" s="18" t="str">
        <f t="shared" si="143"/>
        <v>Danshu</v>
      </c>
      <c r="E586" s="17" t="str">
        <f>E584&amp;".R"</f>
        <v>BL19.R</v>
      </c>
      <c r="F586" s="19" t="s">
        <v>1482</v>
      </c>
      <c r="G586" s="19" t="s">
        <v>378</v>
      </c>
    </row>
    <row r="587" spans="1:7" x14ac:dyDescent="0.25">
      <c r="A587" s="24">
        <v>6536583</v>
      </c>
      <c r="B587" s="18" t="str">
        <f>B584&amp;" (hai bên)"</f>
        <v>Đởm Du (hai bên)</v>
      </c>
      <c r="C587" s="19" t="str">
        <f t="shared" si="143"/>
        <v>272897006</v>
      </c>
      <c r="D587" s="18" t="str">
        <f t="shared" si="143"/>
        <v>Danshu</v>
      </c>
      <c r="E587" s="17" t="str">
        <f>E584&amp;".B"</f>
        <v>BL19.B</v>
      </c>
      <c r="F587" s="19" t="s">
        <v>1482</v>
      </c>
      <c r="G587" s="19" t="s">
        <v>378</v>
      </c>
    </row>
    <row r="588" spans="1:7" x14ac:dyDescent="0.25">
      <c r="A588" s="24">
        <v>6536584</v>
      </c>
      <c r="B588" s="18" t="s">
        <v>436</v>
      </c>
      <c r="C588" s="19" t="s">
        <v>1670</v>
      </c>
      <c r="D588" s="18" t="s">
        <v>437</v>
      </c>
      <c r="E588" s="18" t="s">
        <v>438</v>
      </c>
      <c r="F588" s="19" t="s">
        <v>1482</v>
      </c>
      <c r="G588" s="19" t="s">
        <v>378</v>
      </c>
    </row>
    <row r="589" spans="1:7" x14ac:dyDescent="0.25">
      <c r="A589" s="24">
        <v>6536585</v>
      </c>
      <c r="B589" s="18" t="str">
        <f>B588&amp;" (bên trái)"</f>
        <v>Tỳ Du (bên trái)</v>
      </c>
      <c r="C589" s="23" t="str">
        <f t="shared" ref="C589:D591" si="144">C588</f>
        <v>272898001</v>
      </c>
      <c r="D589" s="18" t="str">
        <f t="shared" si="144"/>
        <v>Pishu</v>
      </c>
      <c r="E589" s="17" t="str">
        <f>E588&amp;".L"</f>
        <v>BL20.L</v>
      </c>
      <c r="F589" s="19" t="s">
        <v>1482</v>
      </c>
      <c r="G589" s="19" t="s">
        <v>378</v>
      </c>
    </row>
    <row r="590" spans="1:7" x14ac:dyDescent="0.25">
      <c r="A590" s="24">
        <v>6536586</v>
      </c>
      <c r="B590" s="18" t="str">
        <f>B588&amp;" (bên phải)"</f>
        <v>Tỳ Du (bên phải)</v>
      </c>
      <c r="C590" s="19" t="str">
        <f t="shared" si="144"/>
        <v>272898001</v>
      </c>
      <c r="D590" s="18" t="str">
        <f t="shared" si="144"/>
        <v>Pishu</v>
      </c>
      <c r="E590" s="17" t="str">
        <f>E588&amp;".R"</f>
        <v>BL20.R</v>
      </c>
      <c r="F590" s="19" t="s">
        <v>1482</v>
      </c>
      <c r="G590" s="19" t="s">
        <v>378</v>
      </c>
    </row>
    <row r="591" spans="1:7" x14ac:dyDescent="0.25">
      <c r="A591" s="24">
        <v>6536587</v>
      </c>
      <c r="B591" s="18" t="str">
        <f>B588&amp;" (hai bên)"</f>
        <v>Tỳ Du (hai bên)</v>
      </c>
      <c r="C591" s="19" t="str">
        <f t="shared" si="144"/>
        <v>272898001</v>
      </c>
      <c r="D591" s="18" t="str">
        <f t="shared" si="144"/>
        <v>Pishu</v>
      </c>
      <c r="E591" s="17" t="str">
        <f>E588&amp;".B"</f>
        <v>BL20.B</v>
      </c>
      <c r="F591" s="19" t="s">
        <v>1482</v>
      </c>
      <c r="G591" s="19" t="s">
        <v>378</v>
      </c>
    </row>
    <row r="592" spans="1:7" x14ac:dyDescent="0.25">
      <c r="A592" s="24">
        <v>6536588</v>
      </c>
      <c r="B592" s="18" t="s">
        <v>439</v>
      </c>
      <c r="C592" s="19" t="s">
        <v>1671</v>
      </c>
      <c r="D592" s="18" t="s">
        <v>440</v>
      </c>
      <c r="E592" s="18" t="s">
        <v>441</v>
      </c>
      <c r="F592" s="19" t="s">
        <v>1482</v>
      </c>
      <c r="G592" s="19" t="s">
        <v>378</v>
      </c>
    </row>
    <row r="593" spans="1:7" x14ac:dyDescent="0.25">
      <c r="A593" s="24">
        <v>6536589</v>
      </c>
      <c r="B593" s="18" t="str">
        <f>B592&amp;" (bên trái)"</f>
        <v>Vị Du (bên trái)</v>
      </c>
      <c r="C593" s="23" t="str">
        <f t="shared" ref="C593:D595" si="145">C592</f>
        <v>272899009</v>
      </c>
      <c r="D593" s="18" t="str">
        <f t="shared" si="145"/>
        <v>Weishu</v>
      </c>
      <c r="E593" s="17" t="str">
        <f>E592&amp;".L"</f>
        <v>BL21.L</v>
      </c>
      <c r="F593" s="19" t="s">
        <v>1482</v>
      </c>
      <c r="G593" s="19" t="s">
        <v>378</v>
      </c>
    </row>
    <row r="594" spans="1:7" x14ac:dyDescent="0.25">
      <c r="A594" s="24">
        <v>6536590</v>
      </c>
      <c r="B594" s="18" t="str">
        <f>B592&amp;" (bên phải)"</f>
        <v>Vị Du (bên phải)</v>
      </c>
      <c r="C594" s="19" t="str">
        <f t="shared" si="145"/>
        <v>272899009</v>
      </c>
      <c r="D594" s="18" t="str">
        <f t="shared" si="145"/>
        <v>Weishu</v>
      </c>
      <c r="E594" s="17" t="str">
        <f>E592&amp;".R"</f>
        <v>BL21.R</v>
      </c>
      <c r="F594" s="19" t="s">
        <v>1482</v>
      </c>
      <c r="G594" s="19" t="s">
        <v>378</v>
      </c>
    </row>
    <row r="595" spans="1:7" x14ac:dyDescent="0.25">
      <c r="A595" s="24">
        <v>6536591</v>
      </c>
      <c r="B595" s="18" t="str">
        <f>B592&amp;" (hai bên)"</f>
        <v>Vị Du (hai bên)</v>
      </c>
      <c r="C595" s="19" t="str">
        <f t="shared" si="145"/>
        <v>272899009</v>
      </c>
      <c r="D595" s="18" t="str">
        <f t="shared" si="145"/>
        <v>Weishu</v>
      </c>
      <c r="E595" s="17" t="str">
        <f>E592&amp;".B"</f>
        <v>BL21.B</v>
      </c>
      <c r="F595" s="19" t="s">
        <v>1482</v>
      </c>
      <c r="G595" s="19" t="s">
        <v>378</v>
      </c>
    </row>
    <row r="596" spans="1:7" x14ac:dyDescent="0.25">
      <c r="A596" s="24">
        <v>6536592</v>
      </c>
      <c r="B596" s="18" t="s">
        <v>442</v>
      </c>
      <c r="C596" s="19" t="s">
        <v>1672</v>
      </c>
      <c r="D596" s="18" t="s">
        <v>443</v>
      </c>
      <c r="E596" s="18" t="s">
        <v>444</v>
      </c>
      <c r="F596" s="19" t="s">
        <v>1482</v>
      </c>
      <c r="G596" s="19" t="s">
        <v>378</v>
      </c>
    </row>
    <row r="597" spans="1:7" x14ac:dyDescent="0.25">
      <c r="A597" s="24">
        <v>6536593</v>
      </c>
      <c r="B597" s="18" t="str">
        <f>B596&amp;" (bên trái)"</f>
        <v>Tam Tiêu Du (bên trái)</v>
      </c>
      <c r="C597" s="23" t="str">
        <f t="shared" ref="C597:D599" si="146">C596</f>
        <v>272900004</v>
      </c>
      <c r="D597" s="18" t="str">
        <f t="shared" si="146"/>
        <v>Sanjiaoshu</v>
      </c>
      <c r="E597" s="17" t="str">
        <f>E596&amp;".L"</f>
        <v>BL22.L</v>
      </c>
      <c r="F597" s="19" t="s">
        <v>1482</v>
      </c>
      <c r="G597" s="19" t="s">
        <v>378</v>
      </c>
    </row>
    <row r="598" spans="1:7" x14ac:dyDescent="0.25">
      <c r="A598" s="24">
        <v>6536594</v>
      </c>
      <c r="B598" s="18" t="str">
        <f>B596&amp;" (bên phải)"</f>
        <v>Tam Tiêu Du (bên phải)</v>
      </c>
      <c r="C598" s="19" t="str">
        <f t="shared" si="146"/>
        <v>272900004</v>
      </c>
      <c r="D598" s="18" t="str">
        <f t="shared" si="146"/>
        <v>Sanjiaoshu</v>
      </c>
      <c r="E598" s="17" t="str">
        <f>E596&amp;".R"</f>
        <v>BL22.R</v>
      </c>
      <c r="F598" s="19" t="s">
        <v>1482</v>
      </c>
      <c r="G598" s="19" t="s">
        <v>378</v>
      </c>
    </row>
    <row r="599" spans="1:7" x14ac:dyDescent="0.25">
      <c r="A599" s="24">
        <v>6536595</v>
      </c>
      <c r="B599" s="18" t="str">
        <f>B596&amp;" (hai bên)"</f>
        <v>Tam Tiêu Du (hai bên)</v>
      </c>
      <c r="C599" s="19" t="str">
        <f t="shared" si="146"/>
        <v>272900004</v>
      </c>
      <c r="D599" s="18" t="str">
        <f t="shared" si="146"/>
        <v>Sanjiaoshu</v>
      </c>
      <c r="E599" s="17" t="str">
        <f>E596&amp;".B"</f>
        <v>BL22.B</v>
      </c>
      <c r="F599" s="19" t="s">
        <v>1482</v>
      </c>
      <c r="G599" s="19" t="s">
        <v>378</v>
      </c>
    </row>
    <row r="600" spans="1:7" x14ac:dyDescent="0.25">
      <c r="A600" s="24">
        <v>6536596</v>
      </c>
      <c r="B600" s="18" t="s">
        <v>445</v>
      </c>
      <c r="C600" s="19" t="s">
        <v>1673</v>
      </c>
      <c r="D600" s="18" t="s">
        <v>446</v>
      </c>
      <c r="E600" s="18" t="s">
        <v>447</v>
      </c>
      <c r="F600" s="19" t="s">
        <v>1482</v>
      </c>
      <c r="G600" s="19" t="s">
        <v>378</v>
      </c>
    </row>
    <row r="601" spans="1:7" x14ac:dyDescent="0.25">
      <c r="A601" s="24">
        <v>6536597</v>
      </c>
      <c r="B601" s="18" t="str">
        <f>B600&amp;" (bên trái)"</f>
        <v>Thận Du (bên trái)</v>
      </c>
      <c r="C601" s="23" t="str">
        <f t="shared" ref="C601:D603" si="147">C600</f>
        <v>272901000</v>
      </c>
      <c r="D601" s="18" t="str">
        <f t="shared" si="147"/>
        <v>Shenshu</v>
      </c>
      <c r="E601" s="17" t="str">
        <f>E600&amp;".L"</f>
        <v>BL23.L</v>
      </c>
      <c r="F601" s="19" t="s">
        <v>1482</v>
      </c>
      <c r="G601" s="19" t="s">
        <v>378</v>
      </c>
    </row>
    <row r="602" spans="1:7" x14ac:dyDescent="0.25">
      <c r="A602" s="24">
        <v>6536598</v>
      </c>
      <c r="B602" s="18" t="str">
        <f>B600&amp;" (bên phải)"</f>
        <v>Thận Du (bên phải)</v>
      </c>
      <c r="C602" s="19" t="str">
        <f t="shared" si="147"/>
        <v>272901000</v>
      </c>
      <c r="D602" s="18" t="str">
        <f t="shared" si="147"/>
        <v>Shenshu</v>
      </c>
      <c r="E602" s="17" t="str">
        <f>E600&amp;".R"</f>
        <v>BL23.R</v>
      </c>
      <c r="F602" s="19" t="s">
        <v>1482</v>
      </c>
      <c r="G602" s="19" t="s">
        <v>378</v>
      </c>
    </row>
    <row r="603" spans="1:7" x14ac:dyDescent="0.25">
      <c r="A603" s="24">
        <v>6536599</v>
      </c>
      <c r="B603" s="18" t="str">
        <f>B600&amp;" (hai bên)"</f>
        <v>Thận Du (hai bên)</v>
      </c>
      <c r="C603" s="19" t="str">
        <f t="shared" si="147"/>
        <v>272901000</v>
      </c>
      <c r="D603" s="18" t="str">
        <f t="shared" si="147"/>
        <v>Shenshu</v>
      </c>
      <c r="E603" s="17" t="str">
        <f>E600&amp;".B"</f>
        <v>BL23.B</v>
      </c>
      <c r="F603" s="19" t="s">
        <v>1482</v>
      </c>
      <c r="G603" s="19" t="s">
        <v>378</v>
      </c>
    </row>
    <row r="604" spans="1:7" x14ac:dyDescent="0.25">
      <c r="A604" s="24">
        <v>6536600</v>
      </c>
      <c r="B604" s="18" t="s">
        <v>448</v>
      </c>
      <c r="C604" s="19" t="s">
        <v>1674</v>
      </c>
      <c r="D604" s="18" t="s">
        <v>449</v>
      </c>
      <c r="E604" s="18" t="s">
        <v>450</v>
      </c>
      <c r="F604" s="19" t="s">
        <v>1482</v>
      </c>
      <c r="G604" s="19" t="s">
        <v>378</v>
      </c>
    </row>
    <row r="605" spans="1:7" x14ac:dyDescent="0.25">
      <c r="A605" s="24">
        <v>6536601</v>
      </c>
      <c r="B605" s="18" t="str">
        <f>B604&amp;" (bên trái)"</f>
        <v>Khí Hải Du (bên trái)</v>
      </c>
      <c r="C605" s="23" t="str">
        <f t="shared" ref="C605:D607" si="148">C604</f>
        <v>272902007</v>
      </c>
      <c r="D605" s="18" t="str">
        <f t="shared" si="148"/>
        <v>Qihaishu</v>
      </c>
      <c r="E605" s="17" t="str">
        <f>E604&amp;".L"</f>
        <v>BL24.L</v>
      </c>
      <c r="F605" s="19" t="s">
        <v>1482</v>
      </c>
      <c r="G605" s="19" t="s">
        <v>378</v>
      </c>
    </row>
    <row r="606" spans="1:7" x14ac:dyDescent="0.25">
      <c r="A606" s="24">
        <v>6536602</v>
      </c>
      <c r="B606" s="18" t="str">
        <f>B604&amp;" (bên phải)"</f>
        <v>Khí Hải Du (bên phải)</v>
      </c>
      <c r="C606" s="19" t="str">
        <f t="shared" si="148"/>
        <v>272902007</v>
      </c>
      <c r="D606" s="18" t="str">
        <f t="shared" si="148"/>
        <v>Qihaishu</v>
      </c>
      <c r="E606" s="17" t="str">
        <f>E604&amp;".R"</f>
        <v>BL24.R</v>
      </c>
      <c r="F606" s="19" t="s">
        <v>1482</v>
      </c>
      <c r="G606" s="19" t="s">
        <v>378</v>
      </c>
    </row>
    <row r="607" spans="1:7" x14ac:dyDescent="0.25">
      <c r="A607" s="24">
        <v>6536603</v>
      </c>
      <c r="B607" s="18" t="str">
        <f>B604&amp;" (hai bên)"</f>
        <v>Khí Hải Du (hai bên)</v>
      </c>
      <c r="C607" s="19" t="str">
        <f t="shared" si="148"/>
        <v>272902007</v>
      </c>
      <c r="D607" s="18" t="str">
        <f t="shared" si="148"/>
        <v>Qihaishu</v>
      </c>
      <c r="E607" s="17" t="str">
        <f>E604&amp;".B"</f>
        <v>BL24.B</v>
      </c>
      <c r="F607" s="19" t="s">
        <v>1482</v>
      </c>
      <c r="G607" s="19" t="s">
        <v>378</v>
      </c>
    </row>
    <row r="608" spans="1:7" x14ac:dyDescent="0.25">
      <c r="A608" s="24">
        <v>6536604</v>
      </c>
      <c r="B608" s="18" t="s">
        <v>451</v>
      </c>
      <c r="C608" s="19" t="s">
        <v>1675</v>
      </c>
      <c r="D608" s="18" t="s">
        <v>452</v>
      </c>
      <c r="E608" s="18" t="s">
        <v>453</v>
      </c>
      <c r="F608" s="19" t="s">
        <v>1482</v>
      </c>
      <c r="G608" s="19" t="s">
        <v>378</v>
      </c>
    </row>
    <row r="609" spans="1:7" x14ac:dyDescent="0.25">
      <c r="A609" s="24">
        <v>6536605</v>
      </c>
      <c r="B609" s="18" t="str">
        <f>B608&amp;" (bên trái)"</f>
        <v>Đại Trường Du (bên trái)</v>
      </c>
      <c r="C609" s="23" t="str">
        <f t="shared" ref="C609:D611" si="149">C608</f>
        <v>272903002</v>
      </c>
      <c r="D609" s="18" t="str">
        <f t="shared" si="149"/>
        <v>Dachangshu</v>
      </c>
      <c r="E609" s="17" t="str">
        <f>E608&amp;".L"</f>
        <v>BL25.L</v>
      </c>
      <c r="F609" s="19" t="s">
        <v>1482</v>
      </c>
      <c r="G609" s="19" t="s">
        <v>378</v>
      </c>
    </row>
    <row r="610" spans="1:7" x14ac:dyDescent="0.25">
      <c r="A610" s="24">
        <v>6536606</v>
      </c>
      <c r="B610" s="18" t="str">
        <f>B608&amp;" (bên phải)"</f>
        <v>Đại Trường Du (bên phải)</v>
      </c>
      <c r="C610" s="19" t="str">
        <f t="shared" si="149"/>
        <v>272903002</v>
      </c>
      <c r="D610" s="18" t="str">
        <f t="shared" si="149"/>
        <v>Dachangshu</v>
      </c>
      <c r="E610" s="17" t="str">
        <f>E608&amp;".R"</f>
        <v>BL25.R</v>
      </c>
      <c r="F610" s="19" t="s">
        <v>1482</v>
      </c>
      <c r="G610" s="19" t="s">
        <v>378</v>
      </c>
    </row>
    <row r="611" spans="1:7" x14ac:dyDescent="0.25">
      <c r="A611" s="24">
        <v>6536607</v>
      </c>
      <c r="B611" s="18" t="str">
        <f>B608&amp;" (hai bên)"</f>
        <v>Đại Trường Du (hai bên)</v>
      </c>
      <c r="C611" s="19" t="str">
        <f t="shared" si="149"/>
        <v>272903002</v>
      </c>
      <c r="D611" s="18" t="str">
        <f t="shared" si="149"/>
        <v>Dachangshu</v>
      </c>
      <c r="E611" s="17" t="str">
        <f>E608&amp;".B"</f>
        <v>BL25.B</v>
      </c>
      <c r="F611" s="19" t="s">
        <v>1482</v>
      </c>
      <c r="G611" s="19" t="s">
        <v>378</v>
      </c>
    </row>
    <row r="612" spans="1:7" x14ac:dyDescent="0.25">
      <c r="A612" s="24">
        <v>6536608</v>
      </c>
      <c r="B612" s="18" t="s">
        <v>454</v>
      </c>
      <c r="C612" s="19" t="s">
        <v>1676</v>
      </c>
      <c r="D612" s="18" t="s">
        <v>455</v>
      </c>
      <c r="E612" s="18" t="s">
        <v>456</v>
      </c>
      <c r="F612" s="19" t="s">
        <v>1482</v>
      </c>
      <c r="G612" s="19" t="s">
        <v>378</v>
      </c>
    </row>
    <row r="613" spans="1:7" x14ac:dyDescent="0.25">
      <c r="A613" s="24">
        <v>6536609</v>
      </c>
      <c r="B613" s="18" t="str">
        <f>B612&amp;" (bên trái)"</f>
        <v>Quan Nguyên Du (bên trái)</v>
      </c>
      <c r="C613" s="23" t="str">
        <f t="shared" ref="C613:D615" si="150">C612</f>
        <v>272904008</v>
      </c>
      <c r="D613" s="18" t="str">
        <f t="shared" si="150"/>
        <v>Guanyuanshu</v>
      </c>
      <c r="E613" s="17" t="str">
        <f>E612&amp;".L"</f>
        <v>BL26.L</v>
      </c>
      <c r="F613" s="19" t="s">
        <v>1482</v>
      </c>
      <c r="G613" s="19" t="s">
        <v>378</v>
      </c>
    </row>
    <row r="614" spans="1:7" x14ac:dyDescent="0.25">
      <c r="A614" s="24">
        <v>6536610</v>
      </c>
      <c r="B614" s="18" t="str">
        <f>B612&amp;" (bên phải)"</f>
        <v>Quan Nguyên Du (bên phải)</v>
      </c>
      <c r="C614" s="19" t="str">
        <f t="shared" si="150"/>
        <v>272904008</v>
      </c>
      <c r="D614" s="18" t="str">
        <f t="shared" si="150"/>
        <v>Guanyuanshu</v>
      </c>
      <c r="E614" s="17" t="str">
        <f>E612&amp;".R"</f>
        <v>BL26.R</v>
      </c>
      <c r="F614" s="19" t="s">
        <v>1482</v>
      </c>
      <c r="G614" s="19" t="s">
        <v>378</v>
      </c>
    </row>
    <row r="615" spans="1:7" x14ac:dyDescent="0.25">
      <c r="A615" s="24">
        <v>6536611</v>
      </c>
      <c r="B615" s="18" t="str">
        <f>B612&amp;" (hai bên)"</f>
        <v>Quan Nguyên Du (hai bên)</v>
      </c>
      <c r="C615" s="19" t="str">
        <f t="shared" si="150"/>
        <v>272904008</v>
      </c>
      <c r="D615" s="18" t="str">
        <f t="shared" si="150"/>
        <v>Guanyuanshu</v>
      </c>
      <c r="E615" s="17" t="str">
        <f>E612&amp;".B"</f>
        <v>BL26.B</v>
      </c>
      <c r="F615" s="19" t="s">
        <v>1482</v>
      </c>
      <c r="G615" s="19" t="s">
        <v>378</v>
      </c>
    </row>
    <row r="616" spans="1:7" x14ac:dyDescent="0.25">
      <c r="A616" s="24">
        <v>6536612</v>
      </c>
      <c r="B616" s="18" t="s">
        <v>457</v>
      </c>
      <c r="C616" s="19" t="s">
        <v>1677</v>
      </c>
      <c r="D616" s="18" t="s">
        <v>458</v>
      </c>
      <c r="E616" s="18" t="s">
        <v>459</v>
      </c>
      <c r="F616" s="19" t="s">
        <v>1482</v>
      </c>
      <c r="G616" s="19" t="s">
        <v>378</v>
      </c>
    </row>
    <row r="617" spans="1:7" x14ac:dyDescent="0.25">
      <c r="A617" s="24">
        <v>6536613</v>
      </c>
      <c r="B617" s="18" t="str">
        <f>B616&amp;" (bên trái)"</f>
        <v>Tiểu Trường Du (bên trái)</v>
      </c>
      <c r="C617" s="23" t="str">
        <f t="shared" ref="C617:D619" si="151">C616</f>
        <v>272905009</v>
      </c>
      <c r="D617" s="18" t="str">
        <f t="shared" si="151"/>
        <v>Xiaochangshu</v>
      </c>
      <c r="E617" s="17" t="str">
        <f>E616&amp;".L"</f>
        <v>BL27.L</v>
      </c>
      <c r="F617" s="19" t="s">
        <v>1482</v>
      </c>
      <c r="G617" s="19" t="s">
        <v>378</v>
      </c>
    </row>
    <row r="618" spans="1:7" x14ac:dyDescent="0.25">
      <c r="A618" s="24">
        <v>6536614</v>
      </c>
      <c r="B618" s="18" t="str">
        <f>B616&amp;" (bên phải)"</f>
        <v>Tiểu Trường Du (bên phải)</v>
      </c>
      <c r="C618" s="19" t="str">
        <f t="shared" si="151"/>
        <v>272905009</v>
      </c>
      <c r="D618" s="18" t="str">
        <f t="shared" si="151"/>
        <v>Xiaochangshu</v>
      </c>
      <c r="E618" s="17" t="str">
        <f>E616&amp;".R"</f>
        <v>BL27.R</v>
      </c>
      <c r="F618" s="19" t="s">
        <v>1482</v>
      </c>
      <c r="G618" s="19" t="s">
        <v>378</v>
      </c>
    </row>
    <row r="619" spans="1:7" x14ac:dyDescent="0.25">
      <c r="A619" s="24">
        <v>6536615</v>
      </c>
      <c r="B619" s="18" t="str">
        <f>B616&amp;" (hai bên)"</f>
        <v>Tiểu Trường Du (hai bên)</v>
      </c>
      <c r="C619" s="19" t="str">
        <f t="shared" si="151"/>
        <v>272905009</v>
      </c>
      <c r="D619" s="18" t="str">
        <f t="shared" si="151"/>
        <v>Xiaochangshu</v>
      </c>
      <c r="E619" s="17" t="str">
        <f>E616&amp;".B"</f>
        <v>BL27.B</v>
      </c>
      <c r="F619" s="19" t="s">
        <v>1482</v>
      </c>
      <c r="G619" s="19" t="s">
        <v>378</v>
      </c>
    </row>
    <row r="620" spans="1:7" x14ac:dyDescent="0.25">
      <c r="A620" s="24">
        <v>6536616</v>
      </c>
      <c r="B620" s="18" t="s">
        <v>460</v>
      </c>
      <c r="C620" s="19" t="s">
        <v>1678</v>
      </c>
      <c r="D620" s="18" t="s">
        <v>461</v>
      </c>
      <c r="E620" s="18" t="s">
        <v>462</v>
      </c>
      <c r="F620" s="19" t="s">
        <v>1482</v>
      </c>
      <c r="G620" s="19" t="s">
        <v>378</v>
      </c>
    </row>
    <row r="621" spans="1:7" x14ac:dyDescent="0.25">
      <c r="A621" s="24">
        <v>6536617</v>
      </c>
      <c r="B621" s="18" t="str">
        <f>B620&amp;" (bên trái)"</f>
        <v>Bàng Quang Du (bên trái)</v>
      </c>
      <c r="C621" s="23" t="str">
        <f t="shared" ref="C621:D623" si="152">C620</f>
        <v>272906005</v>
      </c>
      <c r="D621" s="18" t="str">
        <f t="shared" si="152"/>
        <v>Pangguangshu</v>
      </c>
      <c r="E621" s="17" t="str">
        <f>E620&amp;".L"</f>
        <v>BL28.L</v>
      </c>
      <c r="F621" s="19" t="s">
        <v>1482</v>
      </c>
      <c r="G621" s="19" t="s">
        <v>378</v>
      </c>
    </row>
    <row r="622" spans="1:7" x14ac:dyDescent="0.25">
      <c r="A622" s="24">
        <v>6536618</v>
      </c>
      <c r="B622" s="18" t="str">
        <f>B620&amp;" (bên phải)"</f>
        <v>Bàng Quang Du (bên phải)</v>
      </c>
      <c r="C622" s="19" t="str">
        <f t="shared" si="152"/>
        <v>272906005</v>
      </c>
      <c r="D622" s="18" t="str">
        <f t="shared" si="152"/>
        <v>Pangguangshu</v>
      </c>
      <c r="E622" s="17" t="str">
        <f>E620&amp;".R"</f>
        <v>BL28.R</v>
      </c>
      <c r="F622" s="19" t="s">
        <v>1482</v>
      </c>
      <c r="G622" s="19" t="s">
        <v>378</v>
      </c>
    </row>
    <row r="623" spans="1:7" x14ac:dyDescent="0.25">
      <c r="A623" s="24">
        <v>6536619</v>
      </c>
      <c r="B623" s="18" t="str">
        <f>B620&amp;" (hai bên)"</f>
        <v>Bàng Quang Du (hai bên)</v>
      </c>
      <c r="C623" s="19" t="str">
        <f t="shared" si="152"/>
        <v>272906005</v>
      </c>
      <c r="D623" s="18" t="str">
        <f t="shared" si="152"/>
        <v>Pangguangshu</v>
      </c>
      <c r="E623" s="17" t="str">
        <f>E620&amp;".B"</f>
        <v>BL28.B</v>
      </c>
      <c r="F623" s="19" t="s">
        <v>1482</v>
      </c>
      <c r="G623" s="19" t="s">
        <v>378</v>
      </c>
    </row>
    <row r="624" spans="1:7" x14ac:dyDescent="0.25">
      <c r="A624" s="24">
        <v>6536620</v>
      </c>
      <c r="B624" s="18" t="s">
        <v>463</v>
      </c>
      <c r="C624" s="19" t="s">
        <v>1679</v>
      </c>
      <c r="D624" s="18" t="s">
        <v>464</v>
      </c>
      <c r="E624" s="18" t="s">
        <v>465</v>
      </c>
      <c r="F624" s="19" t="s">
        <v>1482</v>
      </c>
      <c r="G624" s="19" t="s">
        <v>378</v>
      </c>
    </row>
    <row r="625" spans="1:7" x14ac:dyDescent="0.25">
      <c r="A625" s="24">
        <v>6536621</v>
      </c>
      <c r="B625" s="18" t="str">
        <f>B624&amp;" (bên trái)"</f>
        <v>Trung Lữ Du (bên trái)</v>
      </c>
      <c r="C625" s="23" t="str">
        <f t="shared" ref="C625:D627" si="153">C624</f>
        <v>272907001</v>
      </c>
      <c r="D625" s="18" t="str">
        <f t="shared" si="153"/>
        <v>Zhonglushu</v>
      </c>
      <c r="E625" s="17" t="str">
        <f>E624&amp;".L"</f>
        <v>BL29.L</v>
      </c>
      <c r="F625" s="19" t="s">
        <v>1482</v>
      </c>
      <c r="G625" s="19" t="s">
        <v>378</v>
      </c>
    </row>
    <row r="626" spans="1:7" x14ac:dyDescent="0.25">
      <c r="A626" s="24">
        <v>6536622</v>
      </c>
      <c r="B626" s="18" t="str">
        <f>B624&amp;" (bên phải)"</f>
        <v>Trung Lữ Du (bên phải)</v>
      </c>
      <c r="C626" s="19" t="str">
        <f t="shared" si="153"/>
        <v>272907001</v>
      </c>
      <c r="D626" s="18" t="str">
        <f t="shared" si="153"/>
        <v>Zhonglushu</v>
      </c>
      <c r="E626" s="17" t="str">
        <f>E624&amp;".R"</f>
        <v>BL29.R</v>
      </c>
      <c r="F626" s="19" t="s">
        <v>1482</v>
      </c>
      <c r="G626" s="19" t="s">
        <v>378</v>
      </c>
    </row>
    <row r="627" spans="1:7" x14ac:dyDescent="0.25">
      <c r="A627" s="24">
        <v>6536623</v>
      </c>
      <c r="B627" s="18" t="str">
        <f>B624&amp;" (hai bên)"</f>
        <v>Trung Lữ Du (hai bên)</v>
      </c>
      <c r="C627" s="19" t="str">
        <f t="shared" si="153"/>
        <v>272907001</v>
      </c>
      <c r="D627" s="18" t="str">
        <f t="shared" si="153"/>
        <v>Zhonglushu</v>
      </c>
      <c r="E627" s="17" t="str">
        <f>E624&amp;".B"</f>
        <v>BL29.B</v>
      </c>
      <c r="F627" s="19" t="s">
        <v>1482</v>
      </c>
      <c r="G627" s="19" t="s">
        <v>378</v>
      </c>
    </row>
    <row r="628" spans="1:7" x14ac:dyDescent="0.25">
      <c r="A628" s="24">
        <v>6536624</v>
      </c>
      <c r="B628" s="18" t="s">
        <v>466</v>
      </c>
      <c r="C628" s="19" t="s">
        <v>1680</v>
      </c>
      <c r="D628" s="18" t="s">
        <v>467</v>
      </c>
      <c r="E628" s="18" t="s">
        <v>468</v>
      </c>
      <c r="F628" s="19" t="s">
        <v>1482</v>
      </c>
      <c r="G628" s="19" t="s">
        <v>378</v>
      </c>
    </row>
    <row r="629" spans="1:7" x14ac:dyDescent="0.25">
      <c r="A629" s="24">
        <v>6536625</v>
      </c>
      <c r="B629" s="18" t="str">
        <f>B628&amp;" (bên trái)"</f>
        <v>Bạch Hoàn Du (bên trái)</v>
      </c>
      <c r="C629" s="23" t="str">
        <f t="shared" ref="C629:D631" si="154">C628</f>
        <v>272908006</v>
      </c>
      <c r="D629" s="18" t="str">
        <f t="shared" si="154"/>
        <v>Baihuanshu</v>
      </c>
      <c r="E629" s="17" t="str">
        <f>E628&amp;".L"</f>
        <v>BL30.L</v>
      </c>
      <c r="F629" s="19" t="s">
        <v>1482</v>
      </c>
      <c r="G629" s="19" t="s">
        <v>378</v>
      </c>
    </row>
    <row r="630" spans="1:7" x14ac:dyDescent="0.25">
      <c r="A630" s="24">
        <v>6536626</v>
      </c>
      <c r="B630" s="18" t="str">
        <f>B628&amp;" (bên phải)"</f>
        <v>Bạch Hoàn Du (bên phải)</v>
      </c>
      <c r="C630" s="19" t="str">
        <f t="shared" si="154"/>
        <v>272908006</v>
      </c>
      <c r="D630" s="18" t="str">
        <f t="shared" si="154"/>
        <v>Baihuanshu</v>
      </c>
      <c r="E630" s="17" t="str">
        <f>E628&amp;".R"</f>
        <v>BL30.R</v>
      </c>
      <c r="F630" s="19" t="s">
        <v>1482</v>
      </c>
      <c r="G630" s="19" t="s">
        <v>378</v>
      </c>
    </row>
    <row r="631" spans="1:7" x14ac:dyDescent="0.25">
      <c r="A631" s="24">
        <v>6536627</v>
      </c>
      <c r="B631" s="18" t="str">
        <f>B628&amp;" (hai bên)"</f>
        <v>Bạch Hoàn Du (hai bên)</v>
      </c>
      <c r="C631" s="19" t="str">
        <f t="shared" si="154"/>
        <v>272908006</v>
      </c>
      <c r="D631" s="18" t="str">
        <f t="shared" si="154"/>
        <v>Baihuanshu</v>
      </c>
      <c r="E631" s="17" t="str">
        <f>E628&amp;".B"</f>
        <v>BL30.B</v>
      </c>
      <c r="F631" s="19" t="s">
        <v>1482</v>
      </c>
      <c r="G631" s="19" t="s">
        <v>378</v>
      </c>
    </row>
    <row r="632" spans="1:7" x14ac:dyDescent="0.25">
      <c r="A632" s="24">
        <v>6536628</v>
      </c>
      <c r="B632" s="18" t="s">
        <v>469</v>
      </c>
      <c r="C632" s="19" t="s">
        <v>1681</v>
      </c>
      <c r="D632" s="18" t="s">
        <v>470</v>
      </c>
      <c r="E632" s="18" t="s">
        <v>471</v>
      </c>
      <c r="F632" s="19" t="s">
        <v>1482</v>
      </c>
      <c r="G632" s="19" t="s">
        <v>378</v>
      </c>
    </row>
    <row r="633" spans="1:7" x14ac:dyDescent="0.25">
      <c r="A633" s="24">
        <v>6536629</v>
      </c>
      <c r="B633" s="18" t="str">
        <f>B632&amp;" (bên trái)"</f>
        <v>Thượng Liêu (bên trái)</v>
      </c>
      <c r="C633" s="23" t="str">
        <f t="shared" ref="C633:D635" si="155">C632</f>
        <v>272909003</v>
      </c>
      <c r="D633" s="18" t="str">
        <f t="shared" si="155"/>
        <v>Shangliao</v>
      </c>
      <c r="E633" s="17" t="str">
        <f>E632&amp;".L"</f>
        <v>BL31.L</v>
      </c>
      <c r="F633" s="19" t="s">
        <v>1482</v>
      </c>
      <c r="G633" s="19" t="s">
        <v>378</v>
      </c>
    </row>
    <row r="634" spans="1:7" x14ac:dyDescent="0.25">
      <c r="A634" s="24">
        <v>6536630</v>
      </c>
      <c r="B634" s="18" t="str">
        <f>B632&amp;" (bên phải)"</f>
        <v>Thượng Liêu (bên phải)</v>
      </c>
      <c r="C634" s="19" t="str">
        <f t="shared" si="155"/>
        <v>272909003</v>
      </c>
      <c r="D634" s="18" t="str">
        <f t="shared" si="155"/>
        <v>Shangliao</v>
      </c>
      <c r="E634" s="17" t="str">
        <f>E632&amp;".R"</f>
        <v>BL31.R</v>
      </c>
      <c r="F634" s="19" t="s">
        <v>1482</v>
      </c>
      <c r="G634" s="19" t="s">
        <v>378</v>
      </c>
    </row>
    <row r="635" spans="1:7" x14ac:dyDescent="0.25">
      <c r="A635" s="24">
        <v>6536631</v>
      </c>
      <c r="B635" s="18" t="str">
        <f>B632&amp;" (hai bên)"</f>
        <v>Thượng Liêu (hai bên)</v>
      </c>
      <c r="C635" s="19" t="str">
        <f t="shared" si="155"/>
        <v>272909003</v>
      </c>
      <c r="D635" s="18" t="str">
        <f t="shared" si="155"/>
        <v>Shangliao</v>
      </c>
      <c r="E635" s="17" t="str">
        <f>E632&amp;".B"</f>
        <v>BL31.B</v>
      </c>
      <c r="F635" s="19" t="s">
        <v>1482</v>
      </c>
      <c r="G635" s="19" t="s">
        <v>378</v>
      </c>
    </row>
    <row r="636" spans="1:7" x14ac:dyDescent="0.25">
      <c r="A636" s="24">
        <v>6536632</v>
      </c>
      <c r="B636" s="18" t="s">
        <v>472</v>
      </c>
      <c r="C636" s="19" t="s">
        <v>1682</v>
      </c>
      <c r="D636" s="18" t="s">
        <v>473</v>
      </c>
      <c r="E636" s="18" t="s">
        <v>474</v>
      </c>
      <c r="F636" s="19" t="s">
        <v>1482</v>
      </c>
      <c r="G636" s="19" t="s">
        <v>378</v>
      </c>
    </row>
    <row r="637" spans="1:7" x14ac:dyDescent="0.25">
      <c r="A637" s="24">
        <v>6536633</v>
      </c>
      <c r="B637" s="18" t="str">
        <f>B636&amp;" (bên trái)"</f>
        <v>Thứ Liêu (bên trái)</v>
      </c>
      <c r="C637" s="23" t="str">
        <f t="shared" ref="C637:D639" si="156">C636</f>
        <v>272910008</v>
      </c>
      <c r="D637" s="18" t="str">
        <f t="shared" si="156"/>
        <v>Ciliao</v>
      </c>
      <c r="E637" s="17" t="str">
        <f>E636&amp;".L"</f>
        <v>BL32.L</v>
      </c>
      <c r="F637" s="19" t="s">
        <v>1482</v>
      </c>
      <c r="G637" s="19" t="s">
        <v>378</v>
      </c>
    </row>
    <row r="638" spans="1:7" x14ac:dyDescent="0.25">
      <c r="A638" s="24">
        <v>6536634</v>
      </c>
      <c r="B638" s="18" t="str">
        <f>B636&amp;" (bên phải)"</f>
        <v>Thứ Liêu (bên phải)</v>
      </c>
      <c r="C638" s="19" t="str">
        <f t="shared" si="156"/>
        <v>272910008</v>
      </c>
      <c r="D638" s="18" t="str">
        <f t="shared" si="156"/>
        <v>Ciliao</v>
      </c>
      <c r="E638" s="17" t="str">
        <f>E636&amp;".R"</f>
        <v>BL32.R</v>
      </c>
      <c r="F638" s="19" t="s">
        <v>1482</v>
      </c>
      <c r="G638" s="19" t="s">
        <v>378</v>
      </c>
    </row>
    <row r="639" spans="1:7" x14ac:dyDescent="0.25">
      <c r="A639" s="24">
        <v>6536635</v>
      </c>
      <c r="B639" s="18" t="str">
        <f>B636&amp;" (hai bên)"</f>
        <v>Thứ Liêu (hai bên)</v>
      </c>
      <c r="C639" s="19" t="str">
        <f t="shared" si="156"/>
        <v>272910008</v>
      </c>
      <c r="D639" s="18" t="str">
        <f t="shared" si="156"/>
        <v>Ciliao</v>
      </c>
      <c r="E639" s="17" t="str">
        <f>E636&amp;".B"</f>
        <v>BL32.B</v>
      </c>
      <c r="F639" s="19" t="s">
        <v>1482</v>
      </c>
      <c r="G639" s="19" t="s">
        <v>378</v>
      </c>
    </row>
    <row r="640" spans="1:7" x14ac:dyDescent="0.25">
      <c r="A640" s="24">
        <v>6536636</v>
      </c>
      <c r="B640" s="18" t="s">
        <v>475</v>
      </c>
      <c r="C640" s="19" t="s">
        <v>1683</v>
      </c>
      <c r="D640" s="18" t="s">
        <v>476</v>
      </c>
      <c r="E640" s="18" t="s">
        <v>477</v>
      </c>
      <c r="F640" s="19" t="s">
        <v>1482</v>
      </c>
      <c r="G640" s="19" t="s">
        <v>378</v>
      </c>
    </row>
    <row r="641" spans="1:7" x14ac:dyDescent="0.25">
      <c r="A641" s="24">
        <v>6536637</v>
      </c>
      <c r="B641" s="18" t="str">
        <f>B640&amp;" (bên trái)"</f>
        <v>Trung Liêu (bên trái)</v>
      </c>
      <c r="C641" s="23" t="str">
        <f t="shared" ref="C641:D643" si="157">C640</f>
        <v>272911007</v>
      </c>
      <c r="D641" s="18" t="str">
        <f t="shared" si="157"/>
        <v>Zhongliao</v>
      </c>
      <c r="E641" s="17" t="str">
        <f>E640&amp;".L"</f>
        <v>BL33.L</v>
      </c>
      <c r="F641" s="19" t="s">
        <v>1482</v>
      </c>
      <c r="G641" s="19" t="s">
        <v>378</v>
      </c>
    </row>
    <row r="642" spans="1:7" x14ac:dyDescent="0.25">
      <c r="A642" s="24">
        <v>6536638</v>
      </c>
      <c r="B642" s="18" t="str">
        <f>B640&amp;" (bên phải)"</f>
        <v>Trung Liêu (bên phải)</v>
      </c>
      <c r="C642" s="19" t="str">
        <f t="shared" si="157"/>
        <v>272911007</v>
      </c>
      <c r="D642" s="18" t="str">
        <f t="shared" si="157"/>
        <v>Zhongliao</v>
      </c>
      <c r="E642" s="17" t="str">
        <f>E640&amp;".R"</f>
        <v>BL33.R</v>
      </c>
      <c r="F642" s="19" t="s">
        <v>1482</v>
      </c>
      <c r="G642" s="19" t="s">
        <v>378</v>
      </c>
    </row>
    <row r="643" spans="1:7" x14ac:dyDescent="0.25">
      <c r="A643" s="24">
        <v>6536639</v>
      </c>
      <c r="B643" s="18" t="str">
        <f>B640&amp;" (hai bên)"</f>
        <v>Trung Liêu (hai bên)</v>
      </c>
      <c r="C643" s="19" t="str">
        <f t="shared" si="157"/>
        <v>272911007</v>
      </c>
      <c r="D643" s="18" t="str">
        <f t="shared" si="157"/>
        <v>Zhongliao</v>
      </c>
      <c r="E643" s="17" t="str">
        <f>E640&amp;".B"</f>
        <v>BL33.B</v>
      </c>
      <c r="F643" s="19" t="s">
        <v>1482</v>
      </c>
      <c r="G643" s="19" t="s">
        <v>378</v>
      </c>
    </row>
    <row r="644" spans="1:7" x14ac:dyDescent="0.25">
      <c r="A644" s="24">
        <v>6536640</v>
      </c>
      <c r="B644" s="18" t="s">
        <v>478</v>
      </c>
      <c r="C644" s="19" t="s">
        <v>1684</v>
      </c>
      <c r="D644" s="18" t="s">
        <v>479</v>
      </c>
      <c r="E644" s="18" t="s">
        <v>480</v>
      </c>
      <c r="F644" s="19" t="s">
        <v>1482</v>
      </c>
      <c r="G644" s="19" t="s">
        <v>378</v>
      </c>
    </row>
    <row r="645" spans="1:7" x14ac:dyDescent="0.25">
      <c r="A645" s="24">
        <v>6536641</v>
      </c>
      <c r="B645" s="18" t="str">
        <f>B644&amp;" (bên trái)"</f>
        <v>Hạ Liêu (bên trái)</v>
      </c>
      <c r="C645" s="23" t="str">
        <f t="shared" ref="C645:D647" si="158">C644</f>
        <v>272912000</v>
      </c>
      <c r="D645" s="18" t="str">
        <f t="shared" si="158"/>
        <v>Xialiao</v>
      </c>
      <c r="E645" s="17" t="str">
        <f>E644&amp;".L"</f>
        <v>BL34.L</v>
      </c>
      <c r="F645" s="19" t="s">
        <v>1482</v>
      </c>
      <c r="G645" s="19" t="s">
        <v>378</v>
      </c>
    </row>
    <row r="646" spans="1:7" x14ac:dyDescent="0.25">
      <c r="A646" s="24">
        <v>6536642</v>
      </c>
      <c r="B646" s="18" t="str">
        <f>B644&amp;" (bên phải)"</f>
        <v>Hạ Liêu (bên phải)</v>
      </c>
      <c r="C646" s="19" t="str">
        <f t="shared" si="158"/>
        <v>272912000</v>
      </c>
      <c r="D646" s="18" t="str">
        <f t="shared" si="158"/>
        <v>Xialiao</v>
      </c>
      <c r="E646" s="17" t="str">
        <f>E644&amp;".R"</f>
        <v>BL34.R</v>
      </c>
      <c r="F646" s="19" t="s">
        <v>1482</v>
      </c>
      <c r="G646" s="19" t="s">
        <v>378</v>
      </c>
    </row>
    <row r="647" spans="1:7" x14ac:dyDescent="0.25">
      <c r="A647" s="24">
        <v>6536643</v>
      </c>
      <c r="B647" s="18" t="str">
        <f>B644&amp;" (hai bên)"</f>
        <v>Hạ Liêu (hai bên)</v>
      </c>
      <c r="C647" s="19" t="str">
        <f t="shared" si="158"/>
        <v>272912000</v>
      </c>
      <c r="D647" s="18" t="str">
        <f t="shared" si="158"/>
        <v>Xialiao</v>
      </c>
      <c r="E647" s="17" t="str">
        <f>E644&amp;".B"</f>
        <v>BL34.B</v>
      </c>
      <c r="F647" s="19" t="s">
        <v>1482</v>
      </c>
      <c r="G647" s="19" t="s">
        <v>378</v>
      </c>
    </row>
    <row r="648" spans="1:7" x14ac:dyDescent="0.25">
      <c r="A648" s="24">
        <v>6536644</v>
      </c>
      <c r="B648" s="18" t="s">
        <v>481</v>
      </c>
      <c r="C648" s="19" t="s">
        <v>1685</v>
      </c>
      <c r="D648" s="18" t="s">
        <v>482</v>
      </c>
      <c r="E648" s="18" t="s">
        <v>483</v>
      </c>
      <c r="F648" s="19" t="s">
        <v>1482</v>
      </c>
      <c r="G648" s="19" t="s">
        <v>378</v>
      </c>
    </row>
    <row r="649" spans="1:7" x14ac:dyDescent="0.25">
      <c r="A649" s="24">
        <v>6536645</v>
      </c>
      <c r="B649" s="18" t="str">
        <f>B648&amp;" (bên trái)"</f>
        <v>Hội Dương (bên trái)</v>
      </c>
      <c r="C649" s="23" t="str">
        <f t="shared" ref="C649:D651" si="159">C648</f>
        <v>272913005</v>
      </c>
      <c r="D649" s="18" t="str">
        <f t="shared" si="159"/>
        <v>Huiyang</v>
      </c>
      <c r="E649" s="17" t="str">
        <f>E648&amp;".L"</f>
        <v>BL35.L</v>
      </c>
      <c r="F649" s="19" t="s">
        <v>1482</v>
      </c>
      <c r="G649" s="19" t="s">
        <v>378</v>
      </c>
    </row>
    <row r="650" spans="1:7" x14ac:dyDescent="0.25">
      <c r="A650" s="24">
        <v>6536646</v>
      </c>
      <c r="B650" s="18" t="str">
        <f>B648&amp;" (bên phải)"</f>
        <v>Hội Dương (bên phải)</v>
      </c>
      <c r="C650" s="19" t="str">
        <f t="shared" si="159"/>
        <v>272913005</v>
      </c>
      <c r="D650" s="18" t="str">
        <f t="shared" si="159"/>
        <v>Huiyang</v>
      </c>
      <c r="E650" s="17" t="str">
        <f>E648&amp;".R"</f>
        <v>BL35.R</v>
      </c>
      <c r="F650" s="19" t="s">
        <v>1482</v>
      </c>
      <c r="G650" s="19" t="s">
        <v>378</v>
      </c>
    </row>
    <row r="651" spans="1:7" x14ac:dyDescent="0.25">
      <c r="A651" s="24">
        <v>6536647</v>
      </c>
      <c r="B651" s="18" t="str">
        <f>B648&amp;" (hai bên)"</f>
        <v>Hội Dương (hai bên)</v>
      </c>
      <c r="C651" s="19" t="str">
        <f t="shared" si="159"/>
        <v>272913005</v>
      </c>
      <c r="D651" s="18" t="str">
        <f t="shared" si="159"/>
        <v>Huiyang</v>
      </c>
      <c r="E651" s="17" t="str">
        <f>E648&amp;".B"</f>
        <v>BL35.B</v>
      </c>
      <c r="F651" s="19" t="s">
        <v>1482</v>
      </c>
      <c r="G651" s="19" t="s">
        <v>378</v>
      </c>
    </row>
    <row r="652" spans="1:7" x14ac:dyDescent="0.25">
      <c r="A652" s="24">
        <v>6536648</v>
      </c>
      <c r="B652" s="18" t="s">
        <v>484</v>
      </c>
      <c r="C652" s="19" t="s">
        <v>1686</v>
      </c>
      <c r="D652" s="18" t="s">
        <v>485</v>
      </c>
      <c r="E652" s="18" t="s">
        <v>486</v>
      </c>
      <c r="F652" s="19" t="s">
        <v>1482</v>
      </c>
      <c r="G652" s="19" t="s">
        <v>378</v>
      </c>
    </row>
    <row r="653" spans="1:7" x14ac:dyDescent="0.25">
      <c r="A653" s="24">
        <v>6536649</v>
      </c>
      <c r="B653" s="18" t="str">
        <f>B652&amp;" (bên trái)"</f>
        <v>Thừa Phù (bên trái)</v>
      </c>
      <c r="C653" s="23" t="str">
        <f t="shared" ref="C653:D655" si="160">C652</f>
        <v>272914004</v>
      </c>
      <c r="D653" s="18" t="str">
        <f t="shared" si="160"/>
        <v>Chengfu</v>
      </c>
      <c r="E653" s="17" t="str">
        <f>E652&amp;".L"</f>
        <v>BL36.L</v>
      </c>
      <c r="F653" s="19" t="s">
        <v>1482</v>
      </c>
      <c r="G653" s="19" t="s">
        <v>378</v>
      </c>
    </row>
    <row r="654" spans="1:7" x14ac:dyDescent="0.25">
      <c r="A654" s="24">
        <v>6536650</v>
      </c>
      <c r="B654" s="18" t="str">
        <f>B652&amp;" (bên phải)"</f>
        <v>Thừa Phù (bên phải)</v>
      </c>
      <c r="C654" s="19" t="str">
        <f t="shared" si="160"/>
        <v>272914004</v>
      </c>
      <c r="D654" s="18" t="str">
        <f t="shared" si="160"/>
        <v>Chengfu</v>
      </c>
      <c r="E654" s="17" t="str">
        <f>E652&amp;".R"</f>
        <v>BL36.R</v>
      </c>
      <c r="F654" s="19" t="s">
        <v>1482</v>
      </c>
      <c r="G654" s="19" t="s">
        <v>378</v>
      </c>
    </row>
    <row r="655" spans="1:7" x14ac:dyDescent="0.25">
      <c r="A655" s="24">
        <v>6536651</v>
      </c>
      <c r="B655" s="18" t="str">
        <f>B652&amp;" (hai bên)"</f>
        <v>Thừa Phù (hai bên)</v>
      </c>
      <c r="C655" s="19" t="str">
        <f t="shared" si="160"/>
        <v>272914004</v>
      </c>
      <c r="D655" s="18" t="str">
        <f t="shared" si="160"/>
        <v>Chengfu</v>
      </c>
      <c r="E655" s="17" t="str">
        <f>E652&amp;".B"</f>
        <v>BL36.B</v>
      </c>
      <c r="F655" s="19" t="s">
        <v>1482</v>
      </c>
      <c r="G655" s="19" t="s">
        <v>378</v>
      </c>
    </row>
    <row r="656" spans="1:7" x14ac:dyDescent="0.25">
      <c r="A656" s="24">
        <v>6536652</v>
      </c>
      <c r="B656" s="18" t="s">
        <v>487</v>
      </c>
      <c r="C656" s="19" t="s">
        <v>1687</v>
      </c>
      <c r="D656" s="18" t="s">
        <v>488</v>
      </c>
      <c r="E656" s="18" t="s">
        <v>489</v>
      </c>
      <c r="F656" s="19" t="s">
        <v>1482</v>
      </c>
      <c r="G656" s="19" t="s">
        <v>378</v>
      </c>
    </row>
    <row r="657" spans="1:7" x14ac:dyDescent="0.25">
      <c r="A657" s="24">
        <v>6536653</v>
      </c>
      <c r="B657" s="18" t="str">
        <f>B656&amp;" (bên trái)"</f>
        <v>Ân Môn (bên trái)</v>
      </c>
      <c r="C657" s="23" t="str">
        <f t="shared" ref="C657:D659" si="161">C656</f>
        <v>272915003</v>
      </c>
      <c r="D657" s="18" t="str">
        <f t="shared" si="161"/>
        <v>Yinmen</v>
      </c>
      <c r="E657" s="17" t="str">
        <f>E656&amp;".L"</f>
        <v>BL37.L</v>
      </c>
      <c r="F657" s="19" t="s">
        <v>1482</v>
      </c>
      <c r="G657" s="19" t="s">
        <v>378</v>
      </c>
    </row>
    <row r="658" spans="1:7" x14ac:dyDescent="0.25">
      <c r="A658" s="24">
        <v>6536654</v>
      </c>
      <c r="B658" s="18" t="str">
        <f>B656&amp;" (bên phải)"</f>
        <v>Ân Môn (bên phải)</v>
      </c>
      <c r="C658" s="19" t="str">
        <f t="shared" si="161"/>
        <v>272915003</v>
      </c>
      <c r="D658" s="18" t="str">
        <f t="shared" si="161"/>
        <v>Yinmen</v>
      </c>
      <c r="E658" s="17" t="str">
        <f>E656&amp;".R"</f>
        <v>BL37.R</v>
      </c>
      <c r="F658" s="19" t="s">
        <v>1482</v>
      </c>
      <c r="G658" s="19" t="s">
        <v>378</v>
      </c>
    </row>
    <row r="659" spans="1:7" x14ac:dyDescent="0.25">
      <c r="A659" s="24">
        <v>6536655</v>
      </c>
      <c r="B659" s="18" t="str">
        <f>B656&amp;" (hai bên)"</f>
        <v>Ân Môn (hai bên)</v>
      </c>
      <c r="C659" s="19" t="str">
        <f t="shared" si="161"/>
        <v>272915003</v>
      </c>
      <c r="D659" s="18" t="str">
        <f t="shared" si="161"/>
        <v>Yinmen</v>
      </c>
      <c r="E659" s="17" t="str">
        <f>E656&amp;".B"</f>
        <v>BL37.B</v>
      </c>
      <c r="F659" s="19" t="s">
        <v>1482</v>
      </c>
      <c r="G659" s="19" t="s">
        <v>378</v>
      </c>
    </row>
    <row r="660" spans="1:7" x14ac:dyDescent="0.25">
      <c r="A660" s="24">
        <v>6536656</v>
      </c>
      <c r="B660" s="18" t="s">
        <v>490</v>
      </c>
      <c r="C660" s="19" t="s">
        <v>1688</v>
      </c>
      <c r="D660" s="18" t="s">
        <v>491</v>
      </c>
      <c r="E660" s="18" t="s">
        <v>492</v>
      </c>
      <c r="F660" s="19" t="s">
        <v>1482</v>
      </c>
      <c r="G660" s="19" t="s">
        <v>378</v>
      </c>
    </row>
    <row r="661" spans="1:7" x14ac:dyDescent="0.25">
      <c r="A661" s="24">
        <v>6536657</v>
      </c>
      <c r="B661" s="18" t="str">
        <f>B660&amp;" (bên trái)"</f>
        <v>Phù Khích (bên trái)</v>
      </c>
      <c r="C661" s="23" t="str">
        <f t="shared" ref="C661:D663" si="162">C660</f>
        <v>272916002</v>
      </c>
      <c r="D661" s="18" t="str">
        <f t="shared" si="162"/>
        <v>Fuxi</v>
      </c>
      <c r="E661" s="17" t="str">
        <f>E660&amp;".L"</f>
        <v>BL38.L</v>
      </c>
      <c r="F661" s="19" t="s">
        <v>1482</v>
      </c>
      <c r="G661" s="19" t="s">
        <v>378</v>
      </c>
    </row>
    <row r="662" spans="1:7" x14ac:dyDescent="0.25">
      <c r="A662" s="24">
        <v>6536658</v>
      </c>
      <c r="B662" s="18" t="str">
        <f>B660&amp;" (bên phải)"</f>
        <v>Phù Khích (bên phải)</v>
      </c>
      <c r="C662" s="19" t="str">
        <f t="shared" si="162"/>
        <v>272916002</v>
      </c>
      <c r="D662" s="18" t="str">
        <f t="shared" si="162"/>
        <v>Fuxi</v>
      </c>
      <c r="E662" s="17" t="str">
        <f>E660&amp;".R"</f>
        <v>BL38.R</v>
      </c>
      <c r="F662" s="19" t="s">
        <v>1482</v>
      </c>
      <c r="G662" s="19" t="s">
        <v>378</v>
      </c>
    </row>
    <row r="663" spans="1:7" x14ac:dyDescent="0.25">
      <c r="A663" s="24">
        <v>6536659</v>
      </c>
      <c r="B663" s="18" t="str">
        <f>B660&amp;" (hai bên)"</f>
        <v>Phù Khích (hai bên)</v>
      </c>
      <c r="C663" s="19" t="str">
        <f t="shared" si="162"/>
        <v>272916002</v>
      </c>
      <c r="D663" s="18" t="str">
        <f t="shared" si="162"/>
        <v>Fuxi</v>
      </c>
      <c r="E663" s="17" t="str">
        <f>E660&amp;".B"</f>
        <v>BL38.B</v>
      </c>
      <c r="F663" s="19" t="s">
        <v>1482</v>
      </c>
      <c r="G663" s="19" t="s">
        <v>378</v>
      </c>
    </row>
    <row r="664" spans="1:7" x14ac:dyDescent="0.25">
      <c r="A664" s="24">
        <v>6536660</v>
      </c>
      <c r="B664" s="18" t="s">
        <v>493</v>
      </c>
      <c r="C664" s="19" t="s">
        <v>1689</v>
      </c>
      <c r="D664" s="18" t="s">
        <v>494</v>
      </c>
      <c r="E664" s="18" t="s">
        <v>495</v>
      </c>
      <c r="F664" s="19" t="s">
        <v>1482</v>
      </c>
      <c r="G664" s="19" t="s">
        <v>378</v>
      </c>
    </row>
    <row r="665" spans="1:7" x14ac:dyDescent="0.25">
      <c r="A665" s="24">
        <v>6536661</v>
      </c>
      <c r="B665" s="18" t="str">
        <f>B664&amp;" (bên trái)"</f>
        <v>Uỷ Dương (bên trái)</v>
      </c>
      <c r="C665" s="23" t="str">
        <f t="shared" ref="C665:D667" si="163">C664</f>
        <v>272917006</v>
      </c>
      <c r="D665" s="18" t="str">
        <f t="shared" si="163"/>
        <v>Weiyang</v>
      </c>
      <c r="E665" s="17" t="str">
        <f>E664&amp;".L"</f>
        <v>BL39.L</v>
      </c>
      <c r="F665" s="19" t="s">
        <v>1482</v>
      </c>
      <c r="G665" s="19" t="s">
        <v>378</v>
      </c>
    </row>
    <row r="666" spans="1:7" x14ac:dyDescent="0.25">
      <c r="A666" s="24">
        <v>6536662</v>
      </c>
      <c r="B666" s="18" t="str">
        <f>B664&amp;" (bên phải)"</f>
        <v>Uỷ Dương (bên phải)</v>
      </c>
      <c r="C666" s="19" t="str">
        <f t="shared" si="163"/>
        <v>272917006</v>
      </c>
      <c r="D666" s="18" t="str">
        <f t="shared" si="163"/>
        <v>Weiyang</v>
      </c>
      <c r="E666" s="17" t="str">
        <f>E664&amp;".R"</f>
        <v>BL39.R</v>
      </c>
      <c r="F666" s="19" t="s">
        <v>1482</v>
      </c>
      <c r="G666" s="19" t="s">
        <v>378</v>
      </c>
    </row>
    <row r="667" spans="1:7" x14ac:dyDescent="0.25">
      <c r="A667" s="24">
        <v>6536663</v>
      </c>
      <c r="B667" s="18" t="str">
        <f>B664&amp;" (hai bên)"</f>
        <v>Uỷ Dương (hai bên)</v>
      </c>
      <c r="C667" s="19" t="str">
        <f t="shared" si="163"/>
        <v>272917006</v>
      </c>
      <c r="D667" s="18" t="str">
        <f t="shared" si="163"/>
        <v>Weiyang</v>
      </c>
      <c r="E667" s="17" t="str">
        <f>E664&amp;".B"</f>
        <v>BL39.B</v>
      </c>
      <c r="F667" s="19" t="s">
        <v>1482</v>
      </c>
      <c r="G667" s="19" t="s">
        <v>378</v>
      </c>
    </row>
    <row r="668" spans="1:7" x14ac:dyDescent="0.25">
      <c r="A668" s="24">
        <v>6536664</v>
      </c>
      <c r="B668" s="18" t="s">
        <v>496</v>
      </c>
      <c r="C668" s="19" t="s">
        <v>1690</v>
      </c>
      <c r="D668" s="18" t="s">
        <v>497</v>
      </c>
      <c r="E668" s="18" t="s">
        <v>498</v>
      </c>
      <c r="F668" s="19" t="s">
        <v>1482</v>
      </c>
      <c r="G668" s="19" t="s">
        <v>378</v>
      </c>
    </row>
    <row r="669" spans="1:7" x14ac:dyDescent="0.25">
      <c r="A669" s="24">
        <v>6536665</v>
      </c>
      <c r="B669" s="18" t="str">
        <f>B668&amp;" (bên trái)"</f>
        <v>Uỷ Trung (bên trái)</v>
      </c>
      <c r="C669" s="23" t="str">
        <f t="shared" ref="C669:D671" si="164">C668</f>
        <v>272918001</v>
      </c>
      <c r="D669" s="18" t="str">
        <f t="shared" si="164"/>
        <v>Weizhong</v>
      </c>
      <c r="E669" s="17" t="str">
        <f>E668&amp;".L"</f>
        <v>BL40.L</v>
      </c>
      <c r="F669" s="19" t="s">
        <v>1482</v>
      </c>
      <c r="G669" s="19" t="s">
        <v>378</v>
      </c>
    </row>
    <row r="670" spans="1:7" x14ac:dyDescent="0.25">
      <c r="A670" s="24">
        <v>6536666</v>
      </c>
      <c r="B670" s="18" t="str">
        <f>B668&amp;" (bên phải)"</f>
        <v>Uỷ Trung (bên phải)</v>
      </c>
      <c r="C670" s="19" t="str">
        <f t="shared" si="164"/>
        <v>272918001</v>
      </c>
      <c r="D670" s="18" t="str">
        <f t="shared" si="164"/>
        <v>Weizhong</v>
      </c>
      <c r="E670" s="17" t="str">
        <f>E668&amp;".R"</f>
        <v>BL40.R</v>
      </c>
      <c r="F670" s="19" t="s">
        <v>1482</v>
      </c>
      <c r="G670" s="19" t="s">
        <v>378</v>
      </c>
    </row>
    <row r="671" spans="1:7" x14ac:dyDescent="0.25">
      <c r="A671" s="24">
        <v>6536667</v>
      </c>
      <c r="B671" s="18" t="str">
        <f>B668&amp;" (hai bên)"</f>
        <v>Uỷ Trung (hai bên)</v>
      </c>
      <c r="C671" s="19" t="str">
        <f t="shared" si="164"/>
        <v>272918001</v>
      </c>
      <c r="D671" s="18" t="str">
        <f t="shared" si="164"/>
        <v>Weizhong</v>
      </c>
      <c r="E671" s="17" t="str">
        <f>E668&amp;".B"</f>
        <v>BL40.B</v>
      </c>
      <c r="F671" s="19" t="s">
        <v>1482</v>
      </c>
      <c r="G671" s="19" t="s">
        <v>378</v>
      </c>
    </row>
    <row r="672" spans="1:7" x14ac:dyDescent="0.25">
      <c r="A672" s="24">
        <v>6536668</v>
      </c>
      <c r="B672" s="18" t="s">
        <v>499</v>
      </c>
      <c r="C672" s="19" t="s">
        <v>1691</v>
      </c>
      <c r="D672" s="18" t="s">
        <v>500</v>
      </c>
      <c r="E672" s="18" t="s">
        <v>501</v>
      </c>
      <c r="F672" s="19" t="s">
        <v>1482</v>
      </c>
      <c r="G672" s="19" t="s">
        <v>378</v>
      </c>
    </row>
    <row r="673" spans="1:7" x14ac:dyDescent="0.25">
      <c r="A673" s="24">
        <v>6536669</v>
      </c>
      <c r="B673" s="18" t="str">
        <f>B672&amp;" (bên trái)"</f>
        <v>Phụ Phân (bên trái)</v>
      </c>
      <c r="C673" s="23" t="str">
        <f t="shared" ref="C673:D675" si="165">C672</f>
        <v>272919009</v>
      </c>
      <c r="D673" s="18" t="str">
        <f t="shared" si="165"/>
        <v>Fufen</v>
      </c>
      <c r="E673" s="17" t="str">
        <f>E672&amp;".L"</f>
        <v>BL41.L</v>
      </c>
      <c r="F673" s="19" t="s">
        <v>1482</v>
      </c>
      <c r="G673" s="19" t="s">
        <v>378</v>
      </c>
    </row>
    <row r="674" spans="1:7" x14ac:dyDescent="0.25">
      <c r="A674" s="24">
        <v>6536670</v>
      </c>
      <c r="B674" s="18" t="str">
        <f>B672&amp;" (bên phải)"</f>
        <v>Phụ Phân (bên phải)</v>
      </c>
      <c r="C674" s="19" t="str">
        <f t="shared" si="165"/>
        <v>272919009</v>
      </c>
      <c r="D674" s="18" t="str">
        <f t="shared" si="165"/>
        <v>Fufen</v>
      </c>
      <c r="E674" s="17" t="str">
        <f>E672&amp;".R"</f>
        <v>BL41.R</v>
      </c>
      <c r="F674" s="19" t="s">
        <v>1482</v>
      </c>
      <c r="G674" s="19" t="s">
        <v>378</v>
      </c>
    </row>
    <row r="675" spans="1:7" x14ac:dyDescent="0.25">
      <c r="A675" s="24">
        <v>6536671</v>
      </c>
      <c r="B675" s="18" t="str">
        <f>B672&amp;" (hai bên)"</f>
        <v>Phụ Phân (hai bên)</v>
      </c>
      <c r="C675" s="19" t="str">
        <f t="shared" si="165"/>
        <v>272919009</v>
      </c>
      <c r="D675" s="18" t="str">
        <f t="shared" si="165"/>
        <v>Fufen</v>
      </c>
      <c r="E675" s="17" t="str">
        <f>E672&amp;".B"</f>
        <v>BL41.B</v>
      </c>
      <c r="F675" s="19" t="s">
        <v>1482</v>
      </c>
      <c r="G675" s="19" t="s">
        <v>378</v>
      </c>
    </row>
    <row r="676" spans="1:7" x14ac:dyDescent="0.25">
      <c r="A676" s="24">
        <v>6536672</v>
      </c>
      <c r="B676" s="18" t="s">
        <v>502</v>
      </c>
      <c r="C676" s="19" t="s">
        <v>1692</v>
      </c>
      <c r="D676" s="18" t="s">
        <v>503</v>
      </c>
      <c r="E676" s="18" t="s">
        <v>504</v>
      </c>
      <c r="F676" s="19" t="s">
        <v>1482</v>
      </c>
      <c r="G676" s="19" t="s">
        <v>378</v>
      </c>
    </row>
    <row r="677" spans="1:7" x14ac:dyDescent="0.25">
      <c r="A677" s="24">
        <v>6536673</v>
      </c>
      <c r="B677" s="18" t="str">
        <f>B676&amp;" (bên trái)"</f>
        <v>Phách Hộ (bên trái)</v>
      </c>
      <c r="C677" s="23" t="str">
        <f t="shared" ref="C677:D679" si="166">C676</f>
        <v>272920003</v>
      </c>
      <c r="D677" s="18" t="str">
        <f t="shared" si="166"/>
        <v>Pohu</v>
      </c>
      <c r="E677" s="17" t="str">
        <f>E676&amp;".L"</f>
        <v>BL42.L</v>
      </c>
      <c r="F677" s="19" t="s">
        <v>1482</v>
      </c>
      <c r="G677" s="19" t="s">
        <v>378</v>
      </c>
    </row>
    <row r="678" spans="1:7" x14ac:dyDescent="0.25">
      <c r="A678" s="24">
        <v>6536674</v>
      </c>
      <c r="B678" s="18" t="str">
        <f>B676&amp;" (bên phải)"</f>
        <v>Phách Hộ (bên phải)</v>
      </c>
      <c r="C678" s="19" t="str">
        <f t="shared" si="166"/>
        <v>272920003</v>
      </c>
      <c r="D678" s="18" t="str">
        <f t="shared" si="166"/>
        <v>Pohu</v>
      </c>
      <c r="E678" s="17" t="str">
        <f>E676&amp;".R"</f>
        <v>BL42.R</v>
      </c>
      <c r="F678" s="19" t="s">
        <v>1482</v>
      </c>
      <c r="G678" s="19" t="s">
        <v>378</v>
      </c>
    </row>
    <row r="679" spans="1:7" x14ac:dyDescent="0.25">
      <c r="A679" s="24">
        <v>6536675</v>
      </c>
      <c r="B679" s="18" t="str">
        <f>B676&amp;" (hai bên)"</f>
        <v>Phách Hộ (hai bên)</v>
      </c>
      <c r="C679" s="19" t="str">
        <f t="shared" si="166"/>
        <v>272920003</v>
      </c>
      <c r="D679" s="18" t="str">
        <f t="shared" si="166"/>
        <v>Pohu</v>
      </c>
      <c r="E679" s="17" t="str">
        <f>E676&amp;".B"</f>
        <v>BL42.B</v>
      </c>
      <c r="F679" s="19" t="s">
        <v>1482</v>
      </c>
      <c r="G679" s="19" t="s">
        <v>378</v>
      </c>
    </row>
    <row r="680" spans="1:7" x14ac:dyDescent="0.25">
      <c r="A680" s="24">
        <v>6536676</v>
      </c>
      <c r="B680" s="18" t="s">
        <v>505</v>
      </c>
      <c r="C680" s="19" t="s">
        <v>1693</v>
      </c>
      <c r="D680" s="18" t="s">
        <v>506</v>
      </c>
      <c r="E680" s="18" t="s">
        <v>507</v>
      </c>
      <c r="F680" s="19" t="s">
        <v>1482</v>
      </c>
      <c r="G680" s="19" t="s">
        <v>378</v>
      </c>
    </row>
    <row r="681" spans="1:7" x14ac:dyDescent="0.25">
      <c r="A681" s="24">
        <v>6536677</v>
      </c>
      <c r="B681" s="18" t="str">
        <f>B680&amp;" (bên trái)"</f>
        <v>Cao Hoang (bên trái)</v>
      </c>
      <c r="C681" s="23" t="str">
        <f t="shared" ref="C681:D683" si="167">C680</f>
        <v>272921004</v>
      </c>
      <c r="D681" s="18" t="str">
        <f t="shared" si="167"/>
        <v>Gaohuang</v>
      </c>
      <c r="E681" s="17" t="str">
        <f>E680&amp;".L"</f>
        <v>BL43.L</v>
      </c>
      <c r="F681" s="19" t="s">
        <v>1482</v>
      </c>
      <c r="G681" s="19" t="s">
        <v>378</v>
      </c>
    </row>
    <row r="682" spans="1:7" x14ac:dyDescent="0.25">
      <c r="A682" s="24">
        <v>6536678</v>
      </c>
      <c r="B682" s="18" t="str">
        <f>B680&amp;" (bên phải)"</f>
        <v>Cao Hoang (bên phải)</v>
      </c>
      <c r="C682" s="19" t="str">
        <f t="shared" si="167"/>
        <v>272921004</v>
      </c>
      <c r="D682" s="18" t="str">
        <f t="shared" si="167"/>
        <v>Gaohuang</v>
      </c>
      <c r="E682" s="17" t="str">
        <f>E680&amp;".R"</f>
        <v>BL43.R</v>
      </c>
      <c r="F682" s="19" t="s">
        <v>1482</v>
      </c>
      <c r="G682" s="19" t="s">
        <v>378</v>
      </c>
    </row>
    <row r="683" spans="1:7" x14ac:dyDescent="0.25">
      <c r="A683" s="24">
        <v>6536679</v>
      </c>
      <c r="B683" s="18" t="str">
        <f>B680&amp;" (hai bên)"</f>
        <v>Cao Hoang (hai bên)</v>
      </c>
      <c r="C683" s="19" t="str">
        <f t="shared" si="167"/>
        <v>272921004</v>
      </c>
      <c r="D683" s="18" t="str">
        <f t="shared" si="167"/>
        <v>Gaohuang</v>
      </c>
      <c r="E683" s="17" t="str">
        <f>E680&amp;".B"</f>
        <v>BL43.B</v>
      </c>
      <c r="F683" s="19" t="s">
        <v>1482</v>
      </c>
      <c r="G683" s="19" t="s">
        <v>378</v>
      </c>
    </row>
    <row r="684" spans="1:7" x14ac:dyDescent="0.25">
      <c r="A684" s="24">
        <v>6536680</v>
      </c>
      <c r="B684" s="18" t="s">
        <v>508</v>
      </c>
      <c r="C684" s="19" t="s">
        <v>1694</v>
      </c>
      <c r="D684" s="18" t="s">
        <v>509</v>
      </c>
      <c r="E684" s="18" t="s">
        <v>510</v>
      </c>
      <c r="F684" s="19" t="s">
        <v>1482</v>
      </c>
      <c r="G684" s="19" t="s">
        <v>378</v>
      </c>
    </row>
    <row r="685" spans="1:7" x14ac:dyDescent="0.25">
      <c r="A685" s="24">
        <v>6536681</v>
      </c>
      <c r="B685" s="18" t="str">
        <f>B684&amp;" (bên trái)"</f>
        <v>Thần Đường (bên trái)</v>
      </c>
      <c r="C685" s="23" t="str">
        <f t="shared" ref="C685:D687" si="168">C684</f>
        <v>272922006</v>
      </c>
      <c r="D685" s="18" t="str">
        <f t="shared" si="168"/>
        <v>Shentang</v>
      </c>
      <c r="E685" s="17" t="str">
        <f>E684&amp;".L"</f>
        <v>BL44.L</v>
      </c>
      <c r="F685" s="19" t="s">
        <v>1482</v>
      </c>
      <c r="G685" s="19" t="s">
        <v>378</v>
      </c>
    </row>
    <row r="686" spans="1:7" x14ac:dyDescent="0.25">
      <c r="A686" s="24">
        <v>6536682</v>
      </c>
      <c r="B686" s="18" t="str">
        <f>B684&amp;" (bên phải)"</f>
        <v>Thần Đường (bên phải)</v>
      </c>
      <c r="C686" s="19" t="str">
        <f t="shared" si="168"/>
        <v>272922006</v>
      </c>
      <c r="D686" s="18" t="str">
        <f t="shared" si="168"/>
        <v>Shentang</v>
      </c>
      <c r="E686" s="17" t="str">
        <f>E684&amp;".R"</f>
        <v>BL44.R</v>
      </c>
      <c r="F686" s="19" t="s">
        <v>1482</v>
      </c>
      <c r="G686" s="19" t="s">
        <v>378</v>
      </c>
    </row>
    <row r="687" spans="1:7" x14ac:dyDescent="0.25">
      <c r="A687" s="24">
        <v>6536683</v>
      </c>
      <c r="B687" s="18" t="str">
        <f>B684&amp;" (hai bên)"</f>
        <v>Thần Đường (hai bên)</v>
      </c>
      <c r="C687" s="19" t="str">
        <f t="shared" si="168"/>
        <v>272922006</v>
      </c>
      <c r="D687" s="18" t="str">
        <f t="shared" si="168"/>
        <v>Shentang</v>
      </c>
      <c r="E687" s="17" t="str">
        <f>E684&amp;".B"</f>
        <v>BL44.B</v>
      </c>
      <c r="F687" s="19" t="s">
        <v>1482</v>
      </c>
      <c r="G687" s="19" t="s">
        <v>378</v>
      </c>
    </row>
    <row r="688" spans="1:7" x14ac:dyDescent="0.25">
      <c r="A688" s="24">
        <v>6536684</v>
      </c>
      <c r="B688" s="18" t="s">
        <v>511</v>
      </c>
      <c r="C688" s="19" t="s">
        <v>1695</v>
      </c>
      <c r="D688" s="18" t="s">
        <v>512</v>
      </c>
      <c r="E688" s="18" t="s">
        <v>513</v>
      </c>
      <c r="F688" s="19" t="s">
        <v>1482</v>
      </c>
      <c r="G688" s="19" t="s">
        <v>378</v>
      </c>
    </row>
    <row r="689" spans="1:7" x14ac:dyDescent="0.25">
      <c r="A689" s="24">
        <v>6536685</v>
      </c>
      <c r="B689" s="18" t="str">
        <f>B688&amp;" (bên trái)"</f>
        <v>Y Hy (bên trái)</v>
      </c>
      <c r="C689" s="23" t="str">
        <f t="shared" ref="C689:D691" si="169">C688</f>
        <v>272923001</v>
      </c>
      <c r="D689" s="18" t="str">
        <f t="shared" si="169"/>
        <v>Yixi</v>
      </c>
      <c r="E689" s="17" t="str">
        <f>E688&amp;".L"</f>
        <v>BL45.L</v>
      </c>
      <c r="F689" s="19" t="s">
        <v>1482</v>
      </c>
      <c r="G689" s="19" t="s">
        <v>378</v>
      </c>
    </row>
    <row r="690" spans="1:7" x14ac:dyDescent="0.25">
      <c r="A690" s="24">
        <v>6536686</v>
      </c>
      <c r="B690" s="18" t="str">
        <f>B688&amp;" (bên phải)"</f>
        <v>Y Hy (bên phải)</v>
      </c>
      <c r="C690" s="19" t="str">
        <f t="shared" si="169"/>
        <v>272923001</v>
      </c>
      <c r="D690" s="18" t="str">
        <f t="shared" si="169"/>
        <v>Yixi</v>
      </c>
      <c r="E690" s="17" t="str">
        <f>E688&amp;".R"</f>
        <v>BL45.R</v>
      </c>
      <c r="F690" s="19" t="s">
        <v>1482</v>
      </c>
      <c r="G690" s="19" t="s">
        <v>378</v>
      </c>
    </row>
    <row r="691" spans="1:7" x14ac:dyDescent="0.25">
      <c r="A691" s="24">
        <v>6536687</v>
      </c>
      <c r="B691" s="18" t="str">
        <f>B688&amp;" (hai bên)"</f>
        <v>Y Hy (hai bên)</v>
      </c>
      <c r="C691" s="19" t="str">
        <f t="shared" si="169"/>
        <v>272923001</v>
      </c>
      <c r="D691" s="18" t="str">
        <f t="shared" si="169"/>
        <v>Yixi</v>
      </c>
      <c r="E691" s="17" t="str">
        <f>E688&amp;".B"</f>
        <v>BL45.B</v>
      </c>
      <c r="F691" s="19" t="s">
        <v>1482</v>
      </c>
      <c r="G691" s="19" t="s">
        <v>378</v>
      </c>
    </row>
    <row r="692" spans="1:7" x14ac:dyDescent="0.25">
      <c r="A692" s="24">
        <v>6536688</v>
      </c>
      <c r="B692" s="18" t="s">
        <v>514</v>
      </c>
      <c r="C692" s="19" t="s">
        <v>1696</v>
      </c>
      <c r="D692" s="18" t="s">
        <v>515</v>
      </c>
      <c r="E692" s="18" t="s">
        <v>516</v>
      </c>
      <c r="F692" s="19" t="s">
        <v>1482</v>
      </c>
      <c r="G692" s="19" t="s">
        <v>378</v>
      </c>
    </row>
    <row r="693" spans="1:7" x14ac:dyDescent="0.25">
      <c r="A693" s="24">
        <v>6536689</v>
      </c>
      <c r="B693" s="18" t="str">
        <f>B692&amp;" (bên trái)"</f>
        <v>Cách Quan (bên trái)</v>
      </c>
      <c r="C693" s="23" t="str">
        <f t="shared" ref="C693:D695" si="170">C692</f>
        <v>272924007</v>
      </c>
      <c r="D693" s="18" t="str">
        <f t="shared" si="170"/>
        <v>Geguan</v>
      </c>
      <c r="E693" s="17" t="str">
        <f>E692&amp;".L"</f>
        <v>BL46.L</v>
      </c>
      <c r="F693" s="19" t="s">
        <v>1482</v>
      </c>
      <c r="G693" s="19" t="s">
        <v>378</v>
      </c>
    </row>
    <row r="694" spans="1:7" x14ac:dyDescent="0.25">
      <c r="A694" s="24">
        <v>6536690</v>
      </c>
      <c r="B694" s="18" t="str">
        <f>B692&amp;" (bên phải)"</f>
        <v>Cách Quan (bên phải)</v>
      </c>
      <c r="C694" s="19" t="str">
        <f t="shared" si="170"/>
        <v>272924007</v>
      </c>
      <c r="D694" s="18" t="str">
        <f t="shared" si="170"/>
        <v>Geguan</v>
      </c>
      <c r="E694" s="17" t="str">
        <f>E692&amp;".R"</f>
        <v>BL46.R</v>
      </c>
      <c r="F694" s="19" t="s">
        <v>1482</v>
      </c>
      <c r="G694" s="19" t="s">
        <v>378</v>
      </c>
    </row>
    <row r="695" spans="1:7" x14ac:dyDescent="0.25">
      <c r="A695" s="24">
        <v>6536691</v>
      </c>
      <c r="B695" s="18" t="str">
        <f>B692&amp;" (hai bên)"</f>
        <v>Cách Quan (hai bên)</v>
      </c>
      <c r="C695" s="19" t="str">
        <f t="shared" si="170"/>
        <v>272924007</v>
      </c>
      <c r="D695" s="18" t="str">
        <f t="shared" si="170"/>
        <v>Geguan</v>
      </c>
      <c r="E695" s="17" t="str">
        <f>E692&amp;".B"</f>
        <v>BL46.B</v>
      </c>
      <c r="F695" s="19" t="s">
        <v>1482</v>
      </c>
      <c r="G695" s="19" t="s">
        <v>378</v>
      </c>
    </row>
    <row r="696" spans="1:7" x14ac:dyDescent="0.25">
      <c r="A696" s="24">
        <v>6536692</v>
      </c>
      <c r="B696" s="18" t="s">
        <v>517</v>
      </c>
      <c r="C696" s="19" t="s">
        <v>1697</v>
      </c>
      <c r="D696" s="18" t="s">
        <v>518</v>
      </c>
      <c r="E696" s="18" t="s">
        <v>519</v>
      </c>
      <c r="F696" s="19" t="s">
        <v>1482</v>
      </c>
      <c r="G696" s="19" t="s">
        <v>378</v>
      </c>
    </row>
    <row r="697" spans="1:7" x14ac:dyDescent="0.25">
      <c r="A697" s="24">
        <v>6536693</v>
      </c>
      <c r="B697" s="18" t="str">
        <f>B696&amp;" (bên trái)"</f>
        <v>Hồn Môn (bên trái)</v>
      </c>
      <c r="C697" s="23" t="str">
        <f t="shared" ref="C697:D699" si="171">C696</f>
        <v>272925008</v>
      </c>
      <c r="D697" s="18" t="str">
        <f t="shared" si="171"/>
        <v>Hunmen</v>
      </c>
      <c r="E697" s="17" t="str">
        <f>E696&amp;".L"</f>
        <v>BL47.L</v>
      </c>
      <c r="F697" s="19" t="s">
        <v>1482</v>
      </c>
      <c r="G697" s="19" t="s">
        <v>378</v>
      </c>
    </row>
    <row r="698" spans="1:7" x14ac:dyDescent="0.25">
      <c r="A698" s="24">
        <v>6536694</v>
      </c>
      <c r="B698" s="18" t="str">
        <f>B696&amp;" (bên phải)"</f>
        <v>Hồn Môn (bên phải)</v>
      </c>
      <c r="C698" s="19" t="str">
        <f t="shared" si="171"/>
        <v>272925008</v>
      </c>
      <c r="D698" s="18" t="str">
        <f t="shared" si="171"/>
        <v>Hunmen</v>
      </c>
      <c r="E698" s="17" t="str">
        <f>E696&amp;".R"</f>
        <v>BL47.R</v>
      </c>
      <c r="F698" s="19" t="s">
        <v>1482</v>
      </c>
      <c r="G698" s="19" t="s">
        <v>378</v>
      </c>
    </row>
    <row r="699" spans="1:7" x14ac:dyDescent="0.25">
      <c r="A699" s="24">
        <v>6536695</v>
      </c>
      <c r="B699" s="18" t="str">
        <f>B696&amp;" (hai bên)"</f>
        <v>Hồn Môn (hai bên)</v>
      </c>
      <c r="C699" s="19" t="str">
        <f t="shared" si="171"/>
        <v>272925008</v>
      </c>
      <c r="D699" s="18" t="str">
        <f t="shared" si="171"/>
        <v>Hunmen</v>
      </c>
      <c r="E699" s="17" t="str">
        <f>E696&amp;".B"</f>
        <v>BL47.B</v>
      </c>
      <c r="F699" s="19" t="s">
        <v>1482</v>
      </c>
      <c r="G699" s="19" t="s">
        <v>378</v>
      </c>
    </row>
    <row r="700" spans="1:7" x14ac:dyDescent="0.25">
      <c r="A700" s="24">
        <v>6536696</v>
      </c>
      <c r="B700" s="18" t="s">
        <v>520</v>
      </c>
      <c r="C700" s="19" t="s">
        <v>1698</v>
      </c>
      <c r="D700" s="18" t="s">
        <v>521</v>
      </c>
      <c r="E700" s="18" t="s">
        <v>522</v>
      </c>
      <c r="F700" s="19" t="s">
        <v>1482</v>
      </c>
      <c r="G700" s="19" t="s">
        <v>378</v>
      </c>
    </row>
    <row r="701" spans="1:7" x14ac:dyDescent="0.25">
      <c r="A701" s="24">
        <v>6536697</v>
      </c>
      <c r="B701" s="18" t="str">
        <f>B700&amp;" (bên trái)"</f>
        <v>Dương Cương (bên trái)</v>
      </c>
      <c r="C701" s="23" t="str">
        <f t="shared" ref="C701:D703" si="172">C700</f>
        <v>272926009</v>
      </c>
      <c r="D701" s="18" t="str">
        <f t="shared" si="172"/>
        <v>Yanggang</v>
      </c>
      <c r="E701" s="17" t="str">
        <f>E700&amp;".L"</f>
        <v>BL48.L</v>
      </c>
      <c r="F701" s="19" t="s">
        <v>1482</v>
      </c>
      <c r="G701" s="19" t="s">
        <v>378</v>
      </c>
    </row>
    <row r="702" spans="1:7" x14ac:dyDescent="0.25">
      <c r="A702" s="24">
        <v>6536698</v>
      </c>
      <c r="B702" s="18" t="str">
        <f>B700&amp;" (bên phải)"</f>
        <v>Dương Cương (bên phải)</v>
      </c>
      <c r="C702" s="19" t="str">
        <f t="shared" si="172"/>
        <v>272926009</v>
      </c>
      <c r="D702" s="18" t="str">
        <f t="shared" si="172"/>
        <v>Yanggang</v>
      </c>
      <c r="E702" s="17" t="str">
        <f>E700&amp;".R"</f>
        <v>BL48.R</v>
      </c>
      <c r="F702" s="19" t="s">
        <v>1482</v>
      </c>
      <c r="G702" s="19" t="s">
        <v>378</v>
      </c>
    </row>
    <row r="703" spans="1:7" x14ac:dyDescent="0.25">
      <c r="A703" s="24">
        <v>6536699</v>
      </c>
      <c r="B703" s="18" t="str">
        <f>B700&amp;" (hai bên)"</f>
        <v>Dương Cương (hai bên)</v>
      </c>
      <c r="C703" s="19" t="str">
        <f t="shared" si="172"/>
        <v>272926009</v>
      </c>
      <c r="D703" s="18" t="str">
        <f t="shared" si="172"/>
        <v>Yanggang</v>
      </c>
      <c r="E703" s="17" t="str">
        <f>E700&amp;".B"</f>
        <v>BL48.B</v>
      </c>
      <c r="F703" s="19" t="s">
        <v>1482</v>
      </c>
      <c r="G703" s="19" t="s">
        <v>378</v>
      </c>
    </row>
    <row r="704" spans="1:7" x14ac:dyDescent="0.25">
      <c r="A704" s="24">
        <v>6536700</v>
      </c>
      <c r="B704" s="18" t="s">
        <v>523</v>
      </c>
      <c r="C704" s="19" t="s">
        <v>1699</v>
      </c>
      <c r="D704" s="18" t="s">
        <v>524</v>
      </c>
      <c r="E704" s="18" t="s">
        <v>525</v>
      </c>
      <c r="F704" s="19" t="s">
        <v>1482</v>
      </c>
      <c r="G704" s="19" t="s">
        <v>378</v>
      </c>
    </row>
    <row r="705" spans="1:7" x14ac:dyDescent="0.25">
      <c r="A705" s="24">
        <v>6536701</v>
      </c>
      <c r="B705" s="18" t="str">
        <f>B704&amp;" (bên trái)"</f>
        <v>Ý Xá (bên trái)</v>
      </c>
      <c r="C705" s="23" t="str">
        <f t="shared" ref="C705:D707" si="173">C704</f>
        <v>272927000</v>
      </c>
      <c r="D705" s="18" t="str">
        <f t="shared" si="173"/>
        <v>Yishe</v>
      </c>
      <c r="E705" s="17" t="str">
        <f>E704&amp;".L"</f>
        <v>BL49.L</v>
      </c>
      <c r="F705" s="19" t="s">
        <v>1482</v>
      </c>
      <c r="G705" s="19" t="s">
        <v>378</v>
      </c>
    </row>
    <row r="706" spans="1:7" x14ac:dyDescent="0.25">
      <c r="A706" s="24">
        <v>6536702</v>
      </c>
      <c r="B706" s="18" t="str">
        <f>B704&amp;" (bên phải)"</f>
        <v>Ý Xá (bên phải)</v>
      </c>
      <c r="C706" s="19" t="str">
        <f t="shared" si="173"/>
        <v>272927000</v>
      </c>
      <c r="D706" s="18" t="str">
        <f t="shared" si="173"/>
        <v>Yishe</v>
      </c>
      <c r="E706" s="17" t="str">
        <f>E704&amp;".R"</f>
        <v>BL49.R</v>
      </c>
      <c r="F706" s="19" t="s">
        <v>1482</v>
      </c>
      <c r="G706" s="19" t="s">
        <v>378</v>
      </c>
    </row>
    <row r="707" spans="1:7" x14ac:dyDescent="0.25">
      <c r="A707" s="24">
        <v>6536703</v>
      </c>
      <c r="B707" s="18" t="str">
        <f>B704&amp;" (hai bên)"</f>
        <v>Ý Xá (hai bên)</v>
      </c>
      <c r="C707" s="19" t="str">
        <f t="shared" si="173"/>
        <v>272927000</v>
      </c>
      <c r="D707" s="18" t="str">
        <f t="shared" si="173"/>
        <v>Yishe</v>
      </c>
      <c r="E707" s="17" t="str">
        <f>E704&amp;".B"</f>
        <v>BL49.B</v>
      </c>
      <c r="F707" s="19" t="s">
        <v>1482</v>
      </c>
      <c r="G707" s="19" t="s">
        <v>378</v>
      </c>
    </row>
    <row r="708" spans="1:7" x14ac:dyDescent="0.25">
      <c r="A708" s="24">
        <v>6536704</v>
      </c>
      <c r="B708" s="18" t="s">
        <v>526</v>
      </c>
      <c r="C708" s="19" t="s">
        <v>1700</v>
      </c>
      <c r="D708" s="18" t="s">
        <v>527</v>
      </c>
      <c r="E708" s="18" t="s">
        <v>528</v>
      </c>
      <c r="F708" s="19" t="s">
        <v>1482</v>
      </c>
      <c r="G708" s="19" t="s">
        <v>378</v>
      </c>
    </row>
    <row r="709" spans="1:7" x14ac:dyDescent="0.25">
      <c r="A709" s="24">
        <v>6536705</v>
      </c>
      <c r="B709" s="18" t="str">
        <f>B708&amp;" (bên trái)"</f>
        <v>Vị Thương (bên trái)</v>
      </c>
      <c r="C709" s="23" t="str">
        <f t="shared" ref="C709:D711" si="174">C708</f>
        <v>272928005</v>
      </c>
      <c r="D709" s="18" t="str">
        <f t="shared" si="174"/>
        <v>Weicang</v>
      </c>
      <c r="E709" s="17" t="str">
        <f>E708&amp;".L"</f>
        <v>BL50.L</v>
      </c>
      <c r="F709" s="19" t="s">
        <v>1482</v>
      </c>
      <c r="G709" s="19" t="s">
        <v>378</v>
      </c>
    </row>
    <row r="710" spans="1:7" x14ac:dyDescent="0.25">
      <c r="A710" s="24">
        <v>6536706</v>
      </c>
      <c r="B710" s="18" t="str">
        <f>B708&amp;" (bên phải)"</f>
        <v>Vị Thương (bên phải)</v>
      </c>
      <c r="C710" s="19" t="str">
        <f t="shared" si="174"/>
        <v>272928005</v>
      </c>
      <c r="D710" s="18" t="str">
        <f t="shared" si="174"/>
        <v>Weicang</v>
      </c>
      <c r="E710" s="17" t="str">
        <f>E708&amp;".R"</f>
        <v>BL50.R</v>
      </c>
      <c r="F710" s="19" t="s">
        <v>1482</v>
      </c>
      <c r="G710" s="19" t="s">
        <v>378</v>
      </c>
    </row>
    <row r="711" spans="1:7" x14ac:dyDescent="0.25">
      <c r="A711" s="24">
        <v>6536707</v>
      </c>
      <c r="B711" s="18" t="str">
        <f>B708&amp;" (hai bên)"</f>
        <v>Vị Thương (hai bên)</v>
      </c>
      <c r="C711" s="19" t="str">
        <f t="shared" si="174"/>
        <v>272928005</v>
      </c>
      <c r="D711" s="18" t="str">
        <f t="shared" si="174"/>
        <v>Weicang</v>
      </c>
      <c r="E711" s="17" t="str">
        <f>E708&amp;".B"</f>
        <v>BL50.B</v>
      </c>
      <c r="F711" s="19" t="s">
        <v>1482</v>
      </c>
      <c r="G711" s="19" t="s">
        <v>378</v>
      </c>
    </row>
    <row r="712" spans="1:7" x14ac:dyDescent="0.25">
      <c r="A712" s="24">
        <v>6536708</v>
      </c>
      <c r="B712" s="18" t="s">
        <v>529</v>
      </c>
      <c r="C712" s="19" t="s">
        <v>1701</v>
      </c>
      <c r="D712" s="18" t="s">
        <v>530</v>
      </c>
      <c r="E712" s="18" t="s">
        <v>531</v>
      </c>
      <c r="F712" s="19" t="s">
        <v>1482</v>
      </c>
      <c r="G712" s="19" t="s">
        <v>378</v>
      </c>
    </row>
    <row r="713" spans="1:7" x14ac:dyDescent="0.25">
      <c r="A713" s="24">
        <v>6536709</v>
      </c>
      <c r="B713" s="18" t="str">
        <f>B712&amp;" (bên trái)"</f>
        <v>Hoang Môn (bên trái)</v>
      </c>
      <c r="C713" s="23" t="str">
        <f t="shared" ref="C713:D715" si="175">C712</f>
        <v>272929002</v>
      </c>
      <c r="D713" s="18" t="str">
        <f t="shared" si="175"/>
        <v>Huangmen</v>
      </c>
      <c r="E713" s="17" t="str">
        <f>E712&amp;".L"</f>
        <v>BL51.L</v>
      </c>
      <c r="F713" s="19" t="s">
        <v>1482</v>
      </c>
      <c r="G713" s="19" t="s">
        <v>378</v>
      </c>
    </row>
    <row r="714" spans="1:7" x14ac:dyDescent="0.25">
      <c r="A714" s="24">
        <v>6536710</v>
      </c>
      <c r="B714" s="18" t="str">
        <f>B712&amp;" (bên phải)"</f>
        <v>Hoang Môn (bên phải)</v>
      </c>
      <c r="C714" s="19" t="str">
        <f t="shared" si="175"/>
        <v>272929002</v>
      </c>
      <c r="D714" s="18" t="str">
        <f t="shared" si="175"/>
        <v>Huangmen</v>
      </c>
      <c r="E714" s="17" t="str">
        <f>E712&amp;".R"</f>
        <v>BL51.R</v>
      </c>
      <c r="F714" s="19" t="s">
        <v>1482</v>
      </c>
      <c r="G714" s="19" t="s">
        <v>378</v>
      </c>
    </row>
    <row r="715" spans="1:7" x14ac:dyDescent="0.25">
      <c r="A715" s="24">
        <v>6536711</v>
      </c>
      <c r="B715" s="18" t="str">
        <f>B712&amp;" (hai bên)"</f>
        <v>Hoang Môn (hai bên)</v>
      </c>
      <c r="C715" s="19" t="str">
        <f t="shared" si="175"/>
        <v>272929002</v>
      </c>
      <c r="D715" s="18" t="str">
        <f t="shared" si="175"/>
        <v>Huangmen</v>
      </c>
      <c r="E715" s="17" t="str">
        <f>E712&amp;".B"</f>
        <v>BL51.B</v>
      </c>
      <c r="F715" s="19" t="s">
        <v>1482</v>
      </c>
      <c r="G715" s="19" t="s">
        <v>378</v>
      </c>
    </row>
    <row r="716" spans="1:7" x14ac:dyDescent="0.25">
      <c r="A716" s="24">
        <v>6536712</v>
      </c>
      <c r="B716" s="18" t="s">
        <v>532</v>
      </c>
      <c r="C716" s="19" t="s">
        <v>1702</v>
      </c>
      <c r="D716" s="18" t="s">
        <v>533</v>
      </c>
      <c r="E716" s="18" t="s">
        <v>534</v>
      </c>
      <c r="F716" s="19" t="s">
        <v>1482</v>
      </c>
      <c r="G716" s="19" t="s">
        <v>378</v>
      </c>
    </row>
    <row r="717" spans="1:7" x14ac:dyDescent="0.25">
      <c r="A717" s="24">
        <v>6536713</v>
      </c>
      <c r="B717" s="18" t="str">
        <f>B716&amp;" (bên trái)"</f>
        <v>Chí Thất (bên trái)</v>
      </c>
      <c r="C717" s="23" t="str">
        <f t="shared" ref="C717:D719" si="176">C716</f>
        <v>272930007</v>
      </c>
      <c r="D717" s="18" t="str">
        <f t="shared" si="176"/>
        <v>Zhishi</v>
      </c>
      <c r="E717" s="17" t="str">
        <f>E716&amp;".L"</f>
        <v>BL52.L</v>
      </c>
      <c r="F717" s="19" t="s">
        <v>1482</v>
      </c>
      <c r="G717" s="19" t="s">
        <v>378</v>
      </c>
    </row>
    <row r="718" spans="1:7" x14ac:dyDescent="0.25">
      <c r="A718" s="24">
        <v>6536714</v>
      </c>
      <c r="B718" s="18" t="str">
        <f>B716&amp;" (bên phải)"</f>
        <v>Chí Thất (bên phải)</v>
      </c>
      <c r="C718" s="19" t="str">
        <f t="shared" si="176"/>
        <v>272930007</v>
      </c>
      <c r="D718" s="18" t="str">
        <f t="shared" si="176"/>
        <v>Zhishi</v>
      </c>
      <c r="E718" s="17" t="str">
        <f>E716&amp;".R"</f>
        <v>BL52.R</v>
      </c>
      <c r="F718" s="19" t="s">
        <v>1482</v>
      </c>
      <c r="G718" s="19" t="s">
        <v>378</v>
      </c>
    </row>
    <row r="719" spans="1:7" x14ac:dyDescent="0.25">
      <c r="A719" s="24">
        <v>6536715</v>
      </c>
      <c r="B719" s="18" t="str">
        <f>B716&amp;" (hai bên)"</f>
        <v>Chí Thất (hai bên)</v>
      </c>
      <c r="C719" s="19" t="str">
        <f t="shared" si="176"/>
        <v>272930007</v>
      </c>
      <c r="D719" s="18" t="str">
        <f t="shared" si="176"/>
        <v>Zhishi</v>
      </c>
      <c r="E719" s="17" t="str">
        <f>E716&amp;".B"</f>
        <v>BL52.B</v>
      </c>
      <c r="F719" s="19" t="s">
        <v>1482</v>
      </c>
      <c r="G719" s="19" t="s">
        <v>378</v>
      </c>
    </row>
    <row r="720" spans="1:7" x14ac:dyDescent="0.25">
      <c r="A720" s="24">
        <v>6536716</v>
      </c>
      <c r="B720" s="18" t="s">
        <v>535</v>
      </c>
      <c r="C720" s="19" t="s">
        <v>1703</v>
      </c>
      <c r="D720" s="18" t="s">
        <v>536</v>
      </c>
      <c r="E720" s="18" t="s">
        <v>537</v>
      </c>
      <c r="F720" s="19" t="s">
        <v>1482</v>
      </c>
      <c r="G720" s="19" t="s">
        <v>378</v>
      </c>
    </row>
    <row r="721" spans="1:7" x14ac:dyDescent="0.25">
      <c r="A721" s="24">
        <v>6536717</v>
      </c>
      <c r="B721" s="18" t="str">
        <f>B720&amp;" (bên trái)"</f>
        <v>Bào Hoang (bên trái)</v>
      </c>
      <c r="C721" s="23" t="str">
        <f t="shared" ref="C721:D723" si="177">C720</f>
        <v>272931006</v>
      </c>
      <c r="D721" s="18" t="str">
        <f t="shared" si="177"/>
        <v>Baohuang</v>
      </c>
      <c r="E721" s="17" t="str">
        <f>E720&amp;".L"</f>
        <v>BL53.L</v>
      </c>
      <c r="F721" s="19" t="s">
        <v>1482</v>
      </c>
      <c r="G721" s="19" t="s">
        <v>378</v>
      </c>
    </row>
    <row r="722" spans="1:7" x14ac:dyDescent="0.25">
      <c r="A722" s="24">
        <v>6536718</v>
      </c>
      <c r="B722" s="18" t="str">
        <f>B720&amp;" (bên phải)"</f>
        <v>Bào Hoang (bên phải)</v>
      </c>
      <c r="C722" s="19" t="str">
        <f t="shared" si="177"/>
        <v>272931006</v>
      </c>
      <c r="D722" s="18" t="str">
        <f t="shared" si="177"/>
        <v>Baohuang</v>
      </c>
      <c r="E722" s="17" t="str">
        <f>E720&amp;".R"</f>
        <v>BL53.R</v>
      </c>
      <c r="F722" s="19" t="s">
        <v>1482</v>
      </c>
      <c r="G722" s="19" t="s">
        <v>378</v>
      </c>
    </row>
    <row r="723" spans="1:7" x14ac:dyDescent="0.25">
      <c r="A723" s="24">
        <v>6536719</v>
      </c>
      <c r="B723" s="18" t="str">
        <f>B720&amp;" (hai bên)"</f>
        <v>Bào Hoang (hai bên)</v>
      </c>
      <c r="C723" s="19" t="str">
        <f t="shared" si="177"/>
        <v>272931006</v>
      </c>
      <c r="D723" s="18" t="str">
        <f t="shared" si="177"/>
        <v>Baohuang</v>
      </c>
      <c r="E723" s="17" t="str">
        <f>E720&amp;".B"</f>
        <v>BL53.B</v>
      </c>
      <c r="F723" s="19" t="s">
        <v>1482</v>
      </c>
      <c r="G723" s="19" t="s">
        <v>378</v>
      </c>
    </row>
    <row r="724" spans="1:7" x14ac:dyDescent="0.25">
      <c r="A724" s="24">
        <v>6536720</v>
      </c>
      <c r="B724" s="18" t="s">
        <v>538</v>
      </c>
      <c r="C724" s="19" t="s">
        <v>1704</v>
      </c>
      <c r="D724" s="18" t="s">
        <v>539</v>
      </c>
      <c r="E724" s="18" t="s">
        <v>540</v>
      </c>
      <c r="F724" s="19" t="s">
        <v>1482</v>
      </c>
      <c r="G724" s="19" t="s">
        <v>378</v>
      </c>
    </row>
    <row r="725" spans="1:7" x14ac:dyDescent="0.25">
      <c r="A725" s="24">
        <v>6536721</v>
      </c>
      <c r="B725" s="18" t="str">
        <f>B724&amp;" (bên trái)"</f>
        <v>Trật Biên (bên trái)</v>
      </c>
      <c r="C725" s="23" t="str">
        <f t="shared" ref="C725:D727" si="178">C724</f>
        <v>272932004</v>
      </c>
      <c r="D725" s="18" t="str">
        <f t="shared" si="178"/>
        <v>Zhibian</v>
      </c>
      <c r="E725" s="17" t="str">
        <f>E724&amp;".L"</f>
        <v>BL54.L</v>
      </c>
      <c r="F725" s="19" t="s">
        <v>1482</v>
      </c>
      <c r="G725" s="19" t="s">
        <v>378</v>
      </c>
    </row>
    <row r="726" spans="1:7" x14ac:dyDescent="0.25">
      <c r="A726" s="24">
        <v>6536722</v>
      </c>
      <c r="B726" s="18" t="str">
        <f>B724&amp;" (bên phải)"</f>
        <v>Trật Biên (bên phải)</v>
      </c>
      <c r="C726" s="19" t="str">
        <f t="shared" si="178"/>
        <v>272932004</v>
      </c>
      <c r="D726" s="18" t="str">
        <f t="shared" si="178"/>
        <v>Zhibian</v>
      </c>
      <c r="E726" s="17" t="str">
        <f>E724&amp;".R"</f>
        <v>BL54.R</v>
      </c>
      <c r="F726" s="19" t="s">
        <v>1482</v>
      </c>
      <c r="G726" s="19" t="s">
        <v>378</v>
      </c>
    </row>
    <row r="727" spans="1:7" x14ac:dyDescent="0.25">
      <c r="A727" s="24">
        <v>6536723</v>
      </c>
      <c r="B727" s="18" t="str">
        <f>B724&amp;" (hai bên)"</f>
        <v>Trật Biên (hai bên)</v>
      </c>
      <c r="C727" s="19" t="str">
        <f t="shared" si="178"/>
        <v>272932004</v>
      </c>
      <c r="D727" s="18" t="str">
        <f t="shared" si="178"/>
        <v>Zhibian</v>
      </c>
      <c r="E727" s="17" t="str">
        <f>E724&amp;".B"</f>
        <v>BL54.B</v>
      </c>
      <c r="F727" s="19" t="s">
        <v>1482</v>
      </c>
      <c r="G727" s="19" t="s">
        <v>378</v>
      </c>
    </row>
    <row r="728" spans="1:7" x14ac:dyDescent="0.25">
      <c r="A728" s="24">
        <v>6536724</v>
      </c>
      <c r="B728" s="18" t="s">
        <v>541</v>
      </c>
      <c r="C728" s="19" t="s">
        <v>1705</v>
      </c>
      <c r="D728" s="18" t="s">
        <v>542</v>
      </c>
      <c r="E728" s="18" t="s">
        <v>543</v>
      </c>
      <c r="F728" s="19" t="s">
        <v>1482</v>
      </c>
      <c r="G728" s="19" t="s">
        <v>378</v>
      </c>
    </row>
    <row r="729" spans="1:7" x14ac:dyDescent="0.25">
      <c r="A729" s="24">
        <v>6536725</v>
      </c>
      <c r="B729" s="18" t="str">
        <f>B728&amp;" (bên trái)"</f>
        <v>Hợp Dương (bên trái)</v>
      </c>
      <c r="C729" s="23" t="str">
        <f t="shared" ref="C729:D731" si="179">C728</f>
        <v>272933009</v>
      </c>
      <c r="D729" s="18" t="str">
        <f t="shared" si="179"/>
        <v>Heyang</v>
      </c>
      <c r="E729" s="17" t="str">
        <f>E728&amp;".L"</f>
        <v>BL55.L</v>
      </c>
      <c r="F729" s="19" t="s">
        <v>1482</v>
      </c>
      <c r="G729" s="19" t="s">
        <v>378</v>
      </c>
    </row>
    <row r="730" spans="1:7" x14ac:dyDescent="0.25">
      <c r="A730" s="24">
        <v>6536726</v>
      </c>
      <c r="B730" s="18" t="str">
        <f>B728&amp;" (bên phải)"</f>
        <v>Hợp Dương (bên phải)</v>
      </c>
      <c r="C730" s="19" t="str">
        <f t="shared" si="179"/>
        <v>272933009</v>
      </c>
      <c r="D730" s="18" t="str">
        <f t="shared" si="179"/>
        <v>Heyang</v>
      </c>
      <c r="E730" s="17" t="str">
        <f>E728&amp;".R"</f>
        <v>BL55.R</v>
      </c>
      <c r="F730" s="19" t="s">
        <v>1482</v>
      </c>
      <c r="G730" s="19" t="s">
        <v>378</v>
      </c>
    </row>
    <row r="731" spans="1:7" x14ac:dyDescent="0.25">
      <c r="A731" s="24">
        <v>6536727</v>
      </c>
      <c r="B731" s="18" t="str">
        <f>B728&amp;" (hai bên)"</f>
        <v>Hợp Dương (hai bên)</v>
      </c>
      <c r="C731" s="19" t="str">
        <f t="shared" si="179"/>
        <v>272933009</v>
      </c>
      <c r="D731" s="18" t="str">
        <f t="shared" si="179"/>
        <v>Heyang</v>
      </c>
      <c r="E731" s="17" t="str">
        <f>E728&amp;".B"</f>
        <v>BL55.B</v>
      </c>
      <c r="F731" s="19" t="s">
        <v>1482</v>
      </c>
      <c r="G731" s="19" t="s">
        <v>378</v>
      </c>
    </row>
    <row r="732" spans="1:7" x14ac:dyDescent="0.25">
      <c r="A732" s="24">
        <v>6536728</v>
      </c>
      <c r="B732" s="18" t="s">
        <v>544</v>
      </c>
      <c r="C732" s="19" t="s">
        <v>1706</v>
      </c>
      <c r="D732" s="18" t="s">
        <v>545</v>
      </c>
      <c r="E732" s="18" t="s">
        <v>546</v>
      </c>
      <c r="F732" s="19" t="s">
        <v>1482</v>
      </c>
      <c r="G732" s="19" t="s">
        <v>378</v>
      </c>
    </row>
    <row r="733" spans="1:7" x14ac:dyDescent="0.25">
      <c r="A733" s="24">
        <v>6536729</v>
      </c>
      <c r="B733" s="18" t="str">
        <f>B732&amp;" (bên trái)"</f>
        <v>Thừa Cân (bên trái)</v>
      </c>
      <c r="C733" s="23" t="str">
        <f t="shared" ref="C733:D735" si="180">C732</f>
        <v>272934003</v>
      </c>
      <c r="D733" s="18" t="str">
        <f t="shared" si="180"/>
        <v>Chengjin</v>
      </c>
      <c r="E733" s="17" t="str">
        <f>E732&amp;".L"</f>
        <v>BL56.L</v>
      </c>
      <c r="F733" s="19" t="s">
        <v>1482</v>
      </c>
      <c r="G733" s="19" t="s">
        <v>378</v>
      </c>
    </row>
    <row r="734" spans="1:7" x14ac:dyDescent="0.25">
      <c r="A734" s="24">
        <v>6536730</v>
      </c>
      <c r="B734" s="18" t="str">
        <f>B732&amp;" (bên phải)"</f>
        <v>Thừa Cân (bên phải)</v>
      </c>
      <c r="C734" s="19" t="str">
        <f t="shared" si="180"/>
        <v>272934003</v>
      </c>
      <c r="D734" s="18" t="str">
        <f t="shared" si="180"/>
        <v>Chengjin</v>
      </c>
      <c r="E734" s="17" t="str">
        <f>E732&amp;".R"</f>
        <v>BL56.R</v>
      </c>
      <c r="F734" s="19" t="s">
        <v>1482</v>
      </c>
      <c r="G734" s="19" t="s">
        <v>378</v>
      </c>
    </row>
    <row r="735" spans="1:7" x14ac:dyDescent="0.25">
      <c r="A735" s="24">
        <v>6536731</v>
      </c>
      <c r="B735" s="18" t="str">
        <f>B732&amp;" (hai bên)"</f>
        <v>Thừa Cân (hai bên)</v>
      </c>
      <c r="C735" s="19" t="str">
        <f t="shared" si="180"/>
        <v>272934003</v>
      </c>
      <c r="D735" s="18" t="str">
        <f t="shared" si="180"/>
        <v>Chengjin</v>
      </c>
      <c r="E735" s="17" t="str">
        <f>E732&amp;".B"</f>
        <v>BL56.B</v>
      </c>
      <c r="F735" s="19" t="s">
        <v>1482</v>
      </c>
      <c r="G735" s="19" t="s">
        <v>378</v>
      </c>
    </row>
    <row r="736" spans="1:7" x14ac:dyDescent="0.25">
      <c r="A736" s="24">
        <v>6536732</v>
      </c>
      <c r="B736" s="18" t="s">
        <v>547</v>
      </c>
      <c r="C736" s="19" t="s">
        <v>1707</v>
      </c>
      <c r="D736" s="18" t="s">
        <v>548</v>
      </c>
      <c r="E736" s="18" t="s">
        <v>549</v>
      </c>
      <c r="F736" s="19" t="s">
        <v>1482</v>
      </c>
      <c r="G736" s="19" t="s">
        <v>378</v>
      </c>
    </row>
    <row r="737" spans="1:7" x14ac:dyDescent="0.25">
      <c r="A737" s="24">
        <v>6536733</v>
      </c>
      <c r="B737" s="18" t="str">
        <f>B736&amp;" (bên trái)"</f>
        <v>Thừa Sơn (bên trái)</v>
      </c>
      <c r="C737" s="23" t="str">
        <f t="shared" ref="C737:D739" si="181">C736</f>
        <v>272935002</v>
      </c>
      <c r="D737" s="18" t="str">
        <f t="shared" si="181"/>
        <v>Chengshan</v>
      </c>
      <c r="E737" s="17" t="str">
        <f>E736&amp;".L"</f>
        <v>BL57.L</v>
      </c>
      <c r="F737" s="19" t="s">
        <v>1482</v>
      </c>
      <c r="G737" s="19" t="s">
        <v>378</v>
      </c>
    </row>
    <row r="738" spans="1:7" x14ac:dyDescent="0.25">
      <c r="A738" s="24">
        <v>6536734</v>
      </c>
      <c r="B738" s="18" t="str">
        <f>B736&amp;" (bên phải)"</f>
        <v>Thừa Sơn (bên phải)</v>
      </c>
      <c r="C738" s="19" t="str">
        <f t="shared" si="181"/>
        <v>272935002</v>
      </c>
      <c r="D738" s="18" t="str">
        <f t="shared" si="181"/>
        <v>Chengshan</v>
      </c>
      <c r="E738" s="17" t="str">
        <f>E736&amp;".R"</f>
        <v>BL57.R</v>
      </c>
      <c r="F738" s="19" t="s">
        <v>1482</v>
      </c>
      <c r="G738" s="19" t="s">
        <v>378</v>
      </c>
    </row>
    <row r="739" spans="1:7" x14ac:dyDescent="0.25">
      <c r="A739" s="24">
        <v>6536735</v>
      </c>
      <c r="B739" s="18" t="str">
        <f>B736&amp;" (hai bên)"</f>
        <v>Thừa Sơn (hai bên)</v>
      </c>
      <c r="C739" s="19" t="str">
        <f t="shared" si="181"/>
        <v>272935002</v>
      </c>
      <c r="D739" s="18" t="str">
        <f t="shared" si="181"/>
        <v>Chengshan</v>
      </c>
      <c r="E739" s="17" t="str">
        <f>E736&amp;".B"</f>
        <v>BL57.B</v>
      </c>
      <c r="F739" s="19" t="s">
        <v>1482</v>
      </c>
      <c r="G739" s="19" t="s">
        <v>378</v>
      </c>
    </row>
    <row r="740" spans="1:7" x14ac:dyDescent="0.25">
      <c r="A740" s="24">
        <v>6536736</v>
      </c>
      <c r="B740" s="18" t="s">
        <v>550</v>
      </c>
      <c r="C740" s="19" t="s">
        <v>1708</v>
      </c>
      <c r="D740" s="18" t="s">
        <v>551</v>
      </c>
      <c r="E740" s="18" t="s">
        <v>552</v>
      </c>
      <c r="F740" s="19" t="s">
        <v>1482</v>
      </c>
      <c r="G740" s="19" t="s">
        <v>378</v>
      </c>
    </row>
    <row r="741" spans="1:7" x14ac:dyDescent="0.25">
      <c r="A741" s="24">
        <v>6536737</v>
      </c>
      <c r="B741" s="18" t="str">
        <f>B740&amp;" (bên trái)"</f>
        <v>Phi Dương (bên trái)</v>
      </c>
      <c r="C741" s="23" t="str">
        <f t="shared" ref="C741:D743" si="182">C740</f>
        <v>272936001</v>
      </c>
      <c r="D741" s="18" t="str">
        <f t="shared" si="182"/>
        <v>Feiyang</v>
      </c>
      <c r="E741" s="17" t="str">
        <f>E740&amp;".L"</f>
        <v>BL58.L</v>
      </c>
      <c r="F741" s="19" t="s">
        <v>1482</v>
      </c>
      <c r="G741" s="19" t="s">
        <v>378</v>
      </c>
    </row>
    <row r="742" spans="1:7" x14ac:dyDescent="0.25">
      <c r="A742" s="24">
        <v>6536738</v>
      </c>
      <c r="B742" s="18" t="str">
        <f>B740&amp;" (bên phải)"</f>
        <v>Phi Dương (bên phải)</v>
      </c>
      <c r="C742" s="19" t="str">
        <f t="shared" si="182"/>
        <v>272936001</v>
      </c>
      <c r="D742" s="18" t="str">
        <f t="shared" si="182"/>
        <v>Feiyang</v>
      </c>
      <c r="E742" s="17" t="str">
        <f>E740&amp;".R"</f>
        <v>BL58.R</v>
      </c>
      <c r="F742" s="19" t="s">
        <v>1482</v>
      </c>
      <c r="G742" s="19" t="s">
        <v>378</v>
      </c>
    </row>
    <row r="743" spans="1:7" x14ac:dyDescent="0.25">
      <c r="A743" s="24">
        <v>6536739</v>
      </c>
      <c r="B743" s="18" t="str">
        <f>B740&amp;" (hai bên)"</f>
        <v>Phi Dương (hai bên)</v>
      </c>
      <c r="C743" s="19" t="str">
        <f t="shared" si="182"/>
        <v>272936001</v>
      </c>
      <c r="D743" s="18" t="str">
        <f t="shared" si="182"/>
        <v>Feiyang</v>
      </c>
      <c r="E743" s="17" t="str">
        <f>E740&amp;".B"</f>
        <v>BL58.B</v>
      </c>
      <c r="F743" s="19" t="s">
        <v>1482</v>
      </c>
      <c r="G743" s="19" t="s">
        <v>378</v>
      </c>
    </row>
    <row r="744" spans="1:7" x14ac:dyDescent="0.25">
      <c r="A744" s="24">
        <v>6536740</v>
      </c>
      <c r="B744" s="18" t="s">
        <v>553</v>
      </c>
      <c r="C744" s="19" t="s">
        <v>1709</v>
      </c>
      <c r="D744" s="18" t="s">
        <v>554</v>
      </c>
      <c r="E744" s="18" t="s">
        <v>555</v>
      </c>
      <c r="F744" s="19" t="s">
        <v>1482</v>
      </c>
      <c r="G744" s="19" t="s">
        <v>378</v>
      </c>
    </row>
    <row r="745" spans="1:7" x14ac:dyDescent="0.25">
      <c r="A745" s="24">
        <v>6536741</v>
      </c>
      <c r="B745" s="18" t="str">
        <f>B744&amp;" (bên trái)"</f>
        <v>Phụ Dương (bên trái)</v>
      </c>
      <c r="C745" s="23" t="str">
        <f t="shared" ref="C745:D747" si="183">C744</f>
        <v>272937005</v>
      </c>
      <c r="D745" s="18" t="str">
        <f t="shared" si="183"/>
        <v>Fuyang</v>
      </c>
      <c r="E745" s="17" t="str">
        <f>E744&amp;".L"</f>
        <v>BL59.L</v>
      </c>
      <c r="F745" s="19" t="s">
        <v>1482</v>
      </c>
      <c r="G745" s="19" t="s">
        <v>378</v>
      </c>
    </row>
    <row r="746" spans="1:7" x14ac:dyDescent="0.25">
      <c r="A746" s="24">
        <v>6536742</v>
      </c>
      <c r="B746" s="18" t="str">
        <f>B744&amp;" (bên phải)"</f>
        <v>Phụ Dương (bên phải)</v>
      </c>
      <c r="C746" s="19" t="str">
        <f t="shared" si="183"/>
        <v>272937005</v>
      </c>
      <c r="D746" s="18" t="str">
        <f t="shared" si="183"/>
        <v>Fuyang</v>
      </c>
      <c r="E746" s="17" t="str">
        <f>E744&amp;".R"</f>
        <v>BL59.R</v>
      </c>
      <c r="F746" s="19" t="s">
        <v>1482</v>
      </c>
      <c r="G746" s="19" t="s">
        <v>378</v>
      </c>
    </row>
    <row r="747" spans="1:7" x14ac:dyDescent="0.25">
      <c r="A747" s="24">
        <v>6536743</v>
      </c>
      <c r="B747" s="18" t="str">
        <f>B744&amp;" (hai bên)"</f>
        <v>Phụ Dương (hai bên)</v>
      </c>
      <c r="C747" s="19" t="str">
        <f t="shared" si="183"/>
        <v>272937005</v>
      </c>
      <c r="D747" s="18" t="str">
        <f t="shared" si="183"/>
        <v>Fuyang</v>
      </c>
      <c r="E747" s="17" t="str">
        <f>E744&amp;".B"</f>
        <v>BL59.B</v>
      </c>
      <c r="F747" s="19" t="s">
        <v>1482</v>
      </c>
      <c r="G747" s="19" t="s">
        <v>378</v>
      </c>
    </row>
    <row r="748" spans="1:7" x14ac:dyDescent="0.25">
      <c r="A748" s="24">
        <v>6536744</v>
      </c>
      <c r="B748" s="18" t="s">
        <v>556</v>
      </c>
      <c r="C748" s="19" t="s">
        <v>1710</v>
      </c>
      <c r="D748" s="18" t="s">
        <v>557</v>
      </c>
      <c r="E748" s="18" t="s">
        <v>558</v>
      </c>
      <c r="F748" s="19" t="s">
        <v>1482</v>
      </c>
      <c r="G748" s="19" t="s">
        <v>378</v>
      </c>
    </row>
    <row r="749" spans="1:7" x14ac:dyDescent="0.25">
      <c r="A749" s="24">
        <v>6536745</v>
      </c>
      <c r="B749" s="18" t="str">
        <f>B748&amp;" (bên trái)"</f>
        <v>Côn Lôn (bên trái)</v>
      </c>
      <c r="C749" s="23" t="str">
        <f t="shared" ref="C749:D751" si="184">C748</f>
        <v>272939008</v>
      </c>
      <c r="D749" s="18" t="str">
        <f t="shared" si="184"/>
        <v>Kunlun</v>
      </c>
      <c r="E749" s="17" t="str">
        <f>E748&amp;".L"</f>
        <v>BL60.L</v>
      </c>
      <c r="F749" s="19" t="s">
        <v>1482</v>
      </c>
      <c r="G749" s="19" t="s">
        <v>378</v>
      </c>
    </row>
    <row r="750" spans="1:7" x14ac:dyDescent="0.25">
      <c r="A750" s="24">
        <v>6536746</v>
      </c>
      <c r="B750" s="18" t="str">
        <f>B748&amp;" (bên phải)"</f>
        <v>Côn Lôn (bên phải)</v>
      </c>
      <c r="C750" s="19" t="str">
        <f t="shared" si="184"/>
        <v>272939008</v>
      </c>
      <c r="D750" s="18" t="str">
        <f t="shared" si="184"/>
        <v>Kunlun</v>
      </c>
      <c r="E750" s="17" t="str">
        <f>E748&amp;".R"</f>
        <v>BL60.R</v>
      </c>
      <c r="F750" s="19" t="s">
        <v>1482</v>
      </c>
      <c r="G750" s="19" t="s">
        <v>378</v>
      </c>
    </row>
    <row r="751" spans="1:7" x14ac:dyDescent="0.25">
      <c r="A751" s="24">
        <v>6536747</v>
      </c>
      <c r="B751" s="18" t="str">
        <f>B748&amp;" (hai bên)"</f>
        <v>Côn Lôn (hai bên)</v>
      </c>
      <c r="C751" s="19" t="str">
        <f t="shared" si="184"/>
        <v>272939008</v>
      </c>
      <c r="D751" s="18" t="str">
        <f t="shared" si="184"/>
        <v>Kunlun</v>
      </c>
      <c r="E751" s="17" t="str">
        <f>E748&amp;".B"</f>
        <v>BL60.B</v>
      </c>
      <c r="F751" s="19" t="s">
        <v>1482</v>
      </c>
      <c r="G751" s="19" t="s">
        <v>378</v>
      </c>
    </row>
    <row r="752" spans="1:7" x14ac:dyDescent="0.25">
      <c r="A752" s="24">
        <v>6536748</v>
      </c>
      <c r="B752" s="18" t="s">
        <v>559</v>
      </c>
      <c r="C752" s="19" t="s">
        <v>1711</v>
      </c>
      <c r="D752" s="18" t="s">
        <v>560</v>
      </c>
      <c r="E752" s="18" t="s">
        <v>561</v>
      </c>
      <c r="F752" s="19" t="s">
        <v>1482</v>
      </c>
      <c r="G752" s="19" t="s">
        <v>378</v>
      </c>
    </row>
    <row r="753" spans="1:7" x14ac:dyDescent="0.25">
      <c r="A753" s="24">
        <v>6536749</v>
      </c>
      <c r="B753" s="18" t="str">
        <f>B752&amp;" (bên trái)"</f>
        <v>Bộc Tham (bên trái)</v>
      </c>
      <c r="C753" s="23" t="str">
        <f t="shared" ref="C753:D755" si="185">C752</f>
        <v>272940005</v>
      </c>
      <c r="D753" s="18" t="str">
        <f t="shared" si="185"/>
        <v>Pucan</v>
      </c>
      <c r="E753" s="17" t="str">
        <f>E752&amp;".L"</f>
        <v>BL61.L</v>
      </c>
      <c r="F753" s="19" t="s">
        <v>1482</v>
      </c>
      <c r="G753" s="19" t="s">
        <v>378</v>
      </c>
    </row>
    <row r="754" spans="1:7" x14ac:dyDescent="0.25">
      <c r="A754" s="24">
        <v>6536750</v>
      </c>
      <c r="B754" s="18" t="str">
        <f>B752&amp;" (bên phải)"</f>
        <v>Bộc Tham (bên phải)</v>
      </c>
      <c r="C754" s="19" t="str">
        <f t="shared" si="185"/>
        <v>272940005</v>
      </c>
      <c r="D754" s="18" t="str">
        <f t="shared" si="185"/>
        <v>Pucan</v>
      </c>
      <c r="E754" s="17" t="str">
        <f>E752&amp;".R"</f>
        <v>BL61.R</v>
      </c>
      <c r="F754" s="19" t="s">
        <v>1482</v>
      </c>
      <c r="G754" s="19" t="s">
        <v>378</v>
      </c>
    </row>
    <row r="755" spans="1:7" x14ac:dyDescent="0.25">
      <c r="A755" s="24">
        <v>6536751</v>
      </c>
      <c r="B755" s="18" t="str">
        <f>B752&amp;" (hai bên)"</f>
        <v>Bộc Tham (hai bên)</v>
      </c>
      <c r="C755" s="19" t="str">
        <f t="shared" si="185"/>
        <v>272940005</v>
      </c>
      <c r="D755" s="18" t="str">
        <f t="shared" si="185"/>
        <v>Pucan</v>
      </c>
      <c r="E755" s="17" t="str">
        <f>E752&amp;".B"</f>
        <v>BL61.B</v>
      </c>
      <c r="F755" s="19" t="s">
        <v>1482</v>
      </c>
      <c r="G755" s="19" t="s">
        <v>378</v>
      </c>
    </row>
    <row r="756" spans="1:7" x14ac:dyDescent="0.25">
      <c r="A756" s="24">
        <v>6536752</v>
      </c>
      <c r="B756" s="18" t="s">
        <v>562</v>
      </c>
      <c r="C756" s="19" t="s">
        <v>1712</v>
      </c>
      <c r="D756" s="18" t="s">
        <v>563</v>
      </c>
      <c r="E756" s="18" t="s">
        <v>564</v>
      </c>
      <c r="F756" s="19" t="s">
        <v>1482</v>
      </c>
      <c r="G756" s="19" t="s">
        <v>378</v>
      </c>
    </row>
    <row r="757" spans="1:7" x14ac:dyDescent="0.25">
      <c r="A757" s="24">
        <v>6536753</v>
      </c>
      <c r="B757" s="18" t="str">
        <f>B756&amp;" (bên trái)"</f>
        <v>Thân Mạch (bên trái)</v>
      </c>
      <c r="C757" s="23" t="str">
        <f t="shared" ref="C757:D759" si="186">C756</f>
        <v>272941009</v>
      </c>
      <c r="D757" s="18" t="str">
        <f t="shared" si="186"/>
        <v>Shenmai</v>
      </c>
      <c r="E757" s="17" t="str">
        <f>E756&amp;".L"</f>
        <v>BL62.L</v>
      </c>
      <c r="F757" s="19" t="s">
        <v>1482</v>
      </c>
      <c r="G757" s="19" t="s">
        <v>378</v>
      </c>
    </row>
    <row r="758" spans="1:7" x14ac:dyDescent="0.25">
      <c r="A758" s="24">
        <v>6536754</v>
      </c>
      <c r="B758" s="18" t="str">
        <f>B756&amp;" (bên phải)"</f>
        <v>Thân Mạch (bên phải)</v>
      </c>
      <c r="C758" s="19" t="str">
        <f t="shared" si="186"/>
        <v>272941009</v>
      </c>
      <c r="D758" s="18" t="str">
        <f t="shared" si="186"/>
        <v>Shenmai</v>
      </c>
      <c r="E758" s="17" t="str">
        <f>E756&amp;".R"</f>
        <v>BL62.R</v>
      </c>
      <c r="F758" s="19" t="s">
        <v>1482</v>
      </c>
      <c r="G758" s="19" t="s">
        <v>378</v>
      </c>
    </row>
    <row r="759" spans="1:7" x14ac:dyDescent="0.25">
      <c r="A759" s="24">
        <v>6536755</v>
      </c>
      <c r="B759" s="18" t="str">
        <f>B756&amp;" (hai bên)"</f>
        <v>Thân Mạch (hai bên)</v>
      </c>
      <c r="C759" s="19" t="str">
        <f t="shared" si="186"/>
        <v>272941009</v>
      </c>
      <c r="D759" s="18" t="str">
        <f t="shared" si="186"/>
        <v>Shenmai</v>
      </c>
      <c r="E759" s="17" t="str">
        <f>E756&amp;".B"</f>
        <v>BL62.B</v>
      </c>
      <c r="F759" s="19" t="s">
        <v>1482</v>
      </c>
      <c r="G759" s="19" t="s">
        <v>378</v>
      </c>
    </row>
    <row r="760" spans="1:7" x14ac:dyDescent="0.25">
      <c r="A760" s="24">
        <v>6536756</v>
      </c>
      <c r="B760" s="18" t="s">
        <v>565</v>
      </c>
      <c r="C760" s="19" t="s">
        <v>1713</v>
      </c>
      <c r="D760" s="18" t="s">
        <v>566</v>
      </c>
      <c r="E760" s="18" t="s">
        <v>567</v>
      </c>
      <c r="F760" s="19" t="s">
        <v>1482</v>
      </c>
      <c r="G760" s="19" t="s">
        <v>378</v>
      </c>
    </row>
    <row r="761" spans="1:7" x14ac:dyDescent="0.25">
      <c r="A761" s="24">
        <v>6536757</v>
      </c>
      <c r="B761" s="18" t="str">
        <f>B760&amp;" (bên trái)"</f>
        <v>Kim Môn (bên trái)</v>
      </c>
      <c r="C761" s="23" t="str">
        <f t="shared" ref="C761:D763" si="187">C760</f>
        <v>272942002</v>
      </c>
      <c r="D761" s="18" t="str">
        <f t="shared" si="187"/>
        <v>Jinmen</v>
      </c>
      <c r="E761" s="17" t="str">
        <f>E760&amp;".L"</f>
        <v>BL63.L</v>
      </c>
      <c r="F761" s="19" t="s">
        <v>1482</v>
      </c>
      <c r="G761" s="19" t="s">
        <v>378</v>
      </c>
    </row>
    <row r="762" spans="1:7" x14ac:dyDescent="0.25">
      <c r="A762" s="24">
        <v>6536758</v>
      </c>
      <c r="B762" s="18" t="str">
        <f>B760&amp;" (bên phải)"</f>
        <v>Kim Môn (bên phải)</v>
      </c>
      <c r="C762" s="19" t="str">
        <f t="shared" si="187"/>
        <v>272942002</v>
      </c>
      <c r="D762" s="18" t="str">
        <f t="shared" si="187"/>
        <v>Jinmen</v>
      </c>
      <c r="E762" s="17" t="str">
        <f>E760&amp;".R"</f>
        <v>BL63.R</v>
      </c>
      <c r="F762" s="19" t="s">
        <v>1482</v>
      </c>
      <c r="G762" s="19" t="s">
        <v>378</v>
      </c>
    </row>
    <row r="763" spans="1:7" x14ac:dyDescent="0.25">
      <c r="A763" s="24">
        <v>6536759</v>
      </c>
      <c r="B763" s="18" t="str">
        <f>B760&amp;" (hai bên)"</f>
        <v>Kim Môn (hai bên)</v>
      </c>
      <c r="C763" s="19" t="str">
        <f t="shared" si="187"/>
        <v>272942002</v>
      </c>
      <c r="D763" s="18" t="str">
        <f t="shared" si="187"/>
        <v>Jinmen</v>
      </c>
      <c r="E763" s="17" t="str">
        <f>E760&amp;".B"</f>
        <v>BL63.B</v>
      </c>
      <c r="F763" s="19" t="s">
        <v>1482</v>
      </c>
      <c r="G763" s="19" t="s">
        <v>378</v>
      </c>
    </row>
    <row r="764" spans="1:7" x14ac:dyDescent="0.25">
      <c r="A764" s="24">
        <v>6536760</v>
      </c>
      <c r="B764" s="18" t="s">
        <v>568</v>
      </c>
      <c r="C764" s="19" t="s">
        <v>1714</v>
      </c>
      <c r="D764" s="18" t="s">
        <v>569</v>
      </c>
      <c r="E764" s="18" t="s">
        <v>570</v>
      </c>
      <c r="F764" s="19" t="s">
        <v>1482</v>
      </c>
      <c r="G764" s="19" t="s">
        <v>378</v>
      </c>
    </row>
    <row r="765" spans="1:7" x14ac:dyDescent="0.25">
      <c r="A765" s="24">
        <v>6536761</v>
      </c>
      <c r="B765" s="18" t="str">
        <f>B764&amp;" (bên trái)"</f>
        <v>Kinh Cốt (bên trái)</v>
      </c>
      <c r="C765" s="23" t="str">
        <f t="shared" ref="C765:D767" si="188">C764</f>
        <v>272943007</v>
      </c>
      <c r="D765" s="18" t="str">
        <f t="shared" si="188"/>
        <v>Jinggu</v>
      </c>
      <c r="E765" s="17" t="str">
        <f>E764&amp;".L"</f>
        <v>BL64.L</v>
      </c>
      <c r="F765" s="19" t="s">
        <v>1482</v>
      </c>
      <c r="G765" s="19" t="s">
        <v>378</v>
      </c>
    </row>
    <row r="766" spans="1:7" x14ac:dyDescent="0.25">
      <c r="A766" s="24">
        <v>6536762</v>
      </c>
      <c r="B766" s="18" t="str">
        <f>B764&amp;" (bên phải)"</f>
        <v>Kinh Cốt (bên phải)</v>
      </c>
      <c r="C766" s="19" t="str">
        <f t="shared" si="188"/>
        <v>272943007</v>
      </c>
      <c r="D766" s="18" t="str">
        <f t="shared" si="188"/>
        <v>Jinggu</v>
      </c>
      <c r="E766" s="17" t="str">
        <f>E764&amp;".R"</f>
        <v>BL64.R</v>
      </c>
      <c r="F766" s="19" t="s">
        <v>1482</v>
      </c>
      <c r="G766" s="19" t="s">
        <v>378</v>
      </c>
    </row>
    <row r="767" spans="1:7" x14ac:dyDescent="0.25">
      <c r="A767" s="24">
        <v>6536763</v>
      </c>
      <c r="B767" s="18" t="str">
        <f>B764&amp;" (hai bên)"</f>
        <v>Kinh Cốt (hai bên)</v>
      </c>
      <c r="C767" s="19" t="str">
        <f t="shared" si="188"/>
        <v>272943007</v>
      </c>
      <c r="D767" s="18" t="str">
        <f t="shared" si="188"/>
        <v>Jinggu</v>
      </c>
      <c r="E767" s="17" t="str">
        <f>E764&amp;".B"</f>
        <v>BL64.B</v>
      </c>
      <c r="F767" s="19" t="s">
        <v>1482</v>
      </c>
      <c r="G767" s="19" t="s">
        <v>378</v>
      </c>
    </row>
    <row r="768" spans="1:7" x14ac:dyDescent="0.25">
      <c r="A768" s="24">
        <v>6536764</v>
      </c>
      <c r="B768" s="18" t="s">
        <v>571</v>
      </c>
      <c r="C768" s="19" t="s">
        <v>1715</v>
      </c>
      <c r="D768" s="18" t="s">
        <v>572</v>
      </c>
      <c r="E768" s="18" t="s">
        <v>573</v>
      </c>
      <c r="F768" s="19" t="s">
        <v>1482</v>
      </c>
      <c r="G768" s="19" t="s">
        <v>378</v>
      </c>
    </row>
    <row r="769" spans="1:7" x14ac:dyDescent="0.25">
      <c r="A769" s="24">
        <v>6536765</v>
      </c>
      <c r="B769" s="18" t="str">
        <f>B768&amp;" (bên trái)"</f>
        <v>Thúc Cốt (bên trái)</v>
      </c>
      <c r="C769" s="23" t="str">
        <f t="shared" ref="C769:D771" si="189">C768</f>
        <v>272944001</v>
      </c>
      <c r="D769" s="18" t="str">
        <f t="shared" si="189"/>
        <v>Shugu</v>
      </c>
      <c r="E769" s="17" t="str">
        <f>E768&amp;".L"</f>
        <v>BL65.L</v>
      </c>
      <c r="F769" s="19" t="s">
        <v>1482</v>
      </c>
      <c r="G769" s="19" t="s">
        <v>378</v>
      </c>
    </row>
    <row r="770" spans="1:7" x14ac:dyDescent="0.25">
      <c r="A770" s="24">
        <v>6536766</v>
      </c>
      <c r="B770" s="18" t="str">
        <f>B768&amp;" (bên phải)"</f>
        <v>Thúc Cốt (bên phải)</v>
      </c>
      <c r="C770" s="19" t="str">
        <f t="shared" si="189"/>
        <v>272944001</v>
      </c>
      <c r="D770" s="18" t="str">
        <f t="shared" si="189"/>
        <v>Shugu</v>
      </c>
      <c r="E770" s="17" t="str">
        <f>E768&amp;".R"</f>
        <v>BL65.R</v>
      </c>
      <c r="F770" s="19" t="s">
        <v>1482</v>
      </c>
      <c r="G770" s="19" t="s">
        <v>378</v>
      </c>
    </row>
    <row r="771" spans="1:7" x14ac:dyDescent="0.25">
      <c r="A771" s="24">
        <v>6536767</v>
      </c>
      <c r="B771" s="18" t="str">
        <f>B768&amp;" (hai bên)"</f>
        <v>Thúc Cốt (hai bên)</v>
      </c>
      <c r="C771" s="19" t="str">
        <f t="shared" si="189"/>
        <v>272944001</v>
      </c>
      <c r="D771" s="18" t="str">
        <f t="shared" si="189"/>
        <v>Shugu</v>
      </c>
      <c r="E771" s="17" t="str">
        <f>E768&amp;".B"</f>
        <v>BL65.B</v>
      </c>
      <c r="F771" s="19" t="s">
        <v>1482</v>
      </c>
      <c r="G771" s="19" t="s">
        <v>378</v>
      </c>
    </row>
    <row r="772" spans="1:7" x14ac:dyDescent="0.25">
      <c r="A772" s="24">
        <v>6536768</v>
      </c>
      <c r="B772" s="18" t="s">
        <v>574</v>
      </c>
      <c r="C772" s="15"/>
      <c r="D772" s="18" t="s">
        <v>575</v>
      </c>
      <c r="E772" s="18" t="s">
        <v>576</v>
      </c>
      <c r="F772" s="19" t="s">
        <v>1482</v>
      </c>
      <c r="G772" s="19" t="s">
        <v>378</v>
      </c>
    </row>
    <row r="773" spans="1:7" x14ac:dyDescent="0.25">
      <c r="A773" s="24">
        <v>6536769</v>
      </c>
      <c r="B773" s="18" t="str">
        <f>B772&amp;" (bên trái)"</f>
        <v>Thủ Thông Cốc (bên trái)</v>
      </c>
      <c r="C773" s="15"/>
      <c r="D773" s="18" t="s">
        <v>575</v>
      </c>
      <c r="E773" s="17" t="str">
        <f>E772&amp;".L"</f>
        <v>BL66.L</v>
      </c>
      <c r="F773" s="19" t="s">
        <v>1482</v>
      </c>
      <c r="G773" s="19" t="s">
        <v>378</v>
      </c>
    </row>
    <row r="774" spans="1:7" x14ac:dyDescent="0.25">
      <c r="A774" s="24">
        <v>6536770</v>
      </c>
      <c r="B774" s="18" t="str">
        <f>B772&amp;" (bên phải)"</f>
        <v>Thủ Thông Cốc (bên phải)</v>
      </c>
      <c r="C774" s="15"/>
      <c r="D774" s="18" t="s">
        <v>575</v>
      </c>
      <c r="E774" s="17" t="str">
        <f>E772&amp;".R"</f>
        <v>BL66.R</v>
      </c>
      <c r="F774" s="19" t="s">
        <v>1482</v>
      </c>
      <c r="G774" s="19" t="s">
        <v>378</v>
      </c>
    </row>
    <row r="775" spans="1:7" x14ac:dyDescent="0.25">
      <c r="A775" s="24">
        <v>6536771</v>
      </c>
      <c r="B775" s="18" t="str">
        <f>B772&amp;" (hai bên)"</f>
        <v>Thủ Thông Cốc (hai bên)</v>
      </c>
      <c r="C775" s="15"/>
      <c r="D775" s="18" t="s">
        <v>575</v>
      </c>
      <c r="E775" s="17" t="str">
        <f>E772&amp;".B"</f>
        <v>BL66.B</v>
      </c>
      <c r="F775" s="19" t="s">
        <v>1482</v>
      </c>
      <c r="G775" s="19" t="s">
        <v>378</v>
      </c>
    </row>
    <row r="776" spans="1:7" x14ac:dyDescent="0.25">
      <c r="A776" s="24">
        <v>6536772</v>
      </c>
      <c r="B776" s="18" t="s">
        <v>577</v>
      </c>
      <c r="C776" s="15"/>
      <c r="D776" s="18" t="s">
        <v>578</v>
      </c>
      <c r="E776" s="18" t="s">
        <v>579</v>
      </c>
      <c r="F776" s="19" t="s">
        <v>1482</v>
      </c>
      <c r="G776" s="19" t="s">
        <v>378</v>
      </c>
    </row>
    <row r="777" spans="1:7" x14ac:dyDescent="0.25">
      <c r="A777" s="24">
        <v>6536773</v>
      </c>
      <c r="B777" s="18" t="str">
        <f>B776&amp;" (bên trái)"</f>
        <v>Chí Âm (bên trái)</v>
      </c>
      <c r="C777" s="15"/>
      <c r="D777" s="18" t="s">
        <v>578</v>
      </c>
      <c r="E777" s="17" t="str">
        <f>E776&amp;".L"</f>
        <v>BL67.L</v>
      </c>
      <c r="F777" s="19" t="s">
        <v>1482</v>
      </c>
      <c r="G777" s="19" t="s">
        <v>378</v>
      </c>
    </row>
    <row r="778" spans="1:7" x14ac:dyDescent="0.25">
      <c r="A778" s="24">
        <v>6536774</v>
      </c>
      <c r="B778" s="18" t="str">
        <f>B776&amp;" (bên phải)"</f>
        <v>Chí Âm (bên phải)</v>
      </c>
      <c r="C778" s="15"/>
      <c r="D778" s="18" t="s">
        <v>578</v>
      </c>
      <c r="E778" s="17" t="str">
        <f>E776&amp;".R"</f>
        <v>BL67.R</v>
      </c>
      <c r="F778" s="19" t="s">
        <v>1482</v>
      </c>
      <c r="G778" s="19" t="s">
        <v>378</v>
      </c>
    </row>
    <row r="779" spans="1:7" x14ac:dyDescent="0.25">
      <c r="A779" s="24">
        <v>6536775</v>
      </c>
      <c r="B779" s="18" t="str">
        <f>B776&amp;" (hai bên)"</f>
        <v>Chí Âm (hai bên)</v>
      </c>
      <c r="C779" s="15"/>
      <c r="D779" s="18" t="s">
        <v>578</v>
      </c>
      <c r="E779" s="17" t="str">
        <f>E776&amp;".B"</f>
        <v>BL67.B</v>
      </c>
      <c r="F779" s="19" t="s">
        <v>1482</v>
      </c>
      <c r="G779" s="19" t="s">
        <v>378</v>
      </c>
    </row>
    <row r="780" spans="1:7" ht="33" x14ac:dyDescent="0.25">
      <c r="A780" s="24">
        <v>6536776</v>
      </c>
      <c r="B780" s="22" t="s">
        <v>1718</v>
      </c>
      <c r="C780" s="19" t="s">
        <v>1716</v>
      </c>
      <c r="D780" s="22" t="s">
        <v>1717</v>
      </c>
      <c r="E780" s="17"/>
      <c r="F780" s="19"/>
      <c r="G780" s="19"/>
    </row>
    <row r="781" spans="1:7" x14ac:dyDescent="0.25">
      <c r="A781" s="24">
        <v>6536777</v>
      </c>
      <c r="B781" s="18" t="s">
        <v>581</v>
      </c>
      <c r="C781" s="19" t="s">
        <v>1719</v>
      </c>
      <c r="D781" s="18" t="s">
        <v>582</v>
      </c>
      <c r="E781" s="18" t="s">
        <v>583</v>
      </c>
      <c r="F781" s="16" t="s">
        <v>1489</v>
      </c>
      <c r="G781" s="16" t="s">
        <v>580</v>
      </c>
    </row>
    <row r="782" spans="1:7" x14ac:dyDescent="0.25">
      <c r="A782" s="24">
        <v>6536778</v>
      </c>
      <c r="B782" s="18" t="str">
        <f>B781&amp;" (bên trái)"</f>
        <v>Dũng Tuyền (bên trái)</v>
      </c>
      <c r="C782" s="23" t="str">
        <f t="shared" ref="C782:D784" si="190">C781</f>
        <v>272946004</v>
      </c>
      <c r="D782" s="18" t="str">
        <f t="shared" si="190"/>
        <v>Yongquan</v>
      </c>
      <c r="E782" s="17" t="str">
        <f>E781&amp;".L"</f>
        <v>KI1.L</v>
      </c>
      <c r="F782" s="16" t="s">
        <v>1489</v>
      </c>
      <c r="G782" s="16" t="s">
        <v>580</v>
      </c>
    </row>
    <row r="783" spans="1:7" x14ac:dyDescent="0.25">
      <c r="A783" s="24">
        <v>6536779</v>
      </c>
      <c r="B783" s="18" t="str">
        <f>B781&amp;" (bên phải)"</f>
        <v>Dũng Tuyền (bên phải)</v>
      </c>
      <c r="C783" s="19" t="str">
        <f t="shared" si="190"/>
        <v>272946004</v>
      </c>
      <c r="D783" s="18" t="str">
        <f t="shared" si="190"/>
        <v>Yongquan</v>
      </c>
      <c r="E783" s="17" t="str">
        <f>E781&amp;".R"</f>
        <v>KI1.R</v>
      </c>
      <c r="F783" s="16" t="s">
        <v>1489</v>
      </c>
      <c r="G783" s="16" t="s">
        <v>580</v>
      </c>
    </row>
    <row r="784" spans="1:7" x14ac:dyDescent="0.25">
      <c r="A784" s="24">
        <v>6536780</v>
      </c>
      <c r="B784" s="18" t="str">
        <f>B781&amp;" (hai bên)"</f>
        <v>Dũng Tuyền (hai bên)</v>
      </c>
      <c r="C784" s="19" t="str">
        <f t="shared" si="190"/>
        <v>272946004</v>
      </c>
      <c r="D784" s="18" t="str">
        <f t="shared" si="190"/>
        <v>Yongquan</v>
      </c>
      <c r="E784" s="17" t="str">
        <f>E781&amp;".B"</f>
        <v>KI1.B</v>
      </c>
      <c r="F784" s="16" t="s">
        <v>1489</v>
      </c>
      <c r="G784" s="16" t="s">
        <v>580</v>
      </c>
    </row>
    <row r="785" spans="1:7" x14ac:dyDescent="0.25">
      <c r="A785" s="24">
        <v>6536781</v>
      </c>
      <c r="B785" s="18" t="s">
        <v>584</v>
      </c>
      <c r="C785" s="19" t="s">
        <v>1720</v>
      </c>
      <c r="D785" s="18" t="s">
        <v>585</v>
      </c>
      <c r="E785" s="18" t="s">
        <v>586</v>
      </c>
      <c r="F785" s="16" t="s">
        <v>1489</v>
      </c>
      <c r="G785" s="16" t="s">
        <v>580</v>
      </c>
    </row>
    <row r="786" spans="1:7" x14ac:dyDescent="0.25">
      <c r="A786" s="24">
        <v>6536782</v>
      </c>
      <c r="B786" s="18" t="str">
        <f>B785&amp;" (bên trái)"</f>
        <v>Nhiên Cốc (bên trái)</v>
      </c>
      <c r="C786" s="23" t="str">
        <f t="shared" ref="C786:D788" si="191">C785</f>
        <v>272947008</v>
      </c>
      <c r="D786" s="18" t="str">
        <f t="shared" si="191"/>
        <v>Rangu</v>
      </c>
      <c r="E786" s="17" t="str">
        <f>E785&amp;".L"</f>
        <v>KI2.L</v>
      </c>
      <c r="F786" s="16" t="s">
        <v>1489</v>
      </c>
      <c r="G786" s="16" t="s">
        <v>580</v>
      </c>
    </row>
    <row r="787" spans="1:7" x14ac:dyDescent="0.25">
      <c r="A787" s="24">
        <v>6536783</v>
      </c>
      <c r="B787" s="18" t="str">
        <f>B785&amp;" (bên phải)"</f>
        <v>Nhiên Cốc (bên phải)</v>
      </c>
      <c r="C787" s="19" t="str">
        <f t="shared" si="191"/>
        <v>272947008</v>
      </c>
      <c r="D787" s="18" t="str">
        <f t="shared" si="191"/>
        <v>Rangu</v>
      </c>
      <c r="E787" s="17" t="str">
        <f>E785&amp;".R"</f>
        <v>KI2.R</v>
      </c>
      <c r="F787" s="16" t="s">
        <v>1489</v>
      </c>
      <c r="G787" s="16" t="s">
        <v>580</v>
      </c>
    </row>
    <row r="788" spans="1:7" x14ac:dyDescent="0.25">
      <c r="A788" s="24">
        <v>6536784</v>
      </c>
      <c r="B788" s="18" t="str">
        <f>B785&amp;" (hai bên)"</f>
        <v>Nhiên Cốc (hai bên)</v>
      </c>
      <c r="C788" s="19" t="str">
        <f t="shared" si="191"/>
        <v>272947008</v>
      </c>
      <c r="D788" s="18" t="str">
        <f t="shared" si="191"/>
        <v>Rangu</v>
      </c>
      <c r="E788" s="17" t="str">
        <f>E785&amp;".B"</f>
        <v>KI2.B</v>
      </c>
      <c r="F788" s="16" t="s">
        <v>1489</v>
      </c>
      <c r="G788" s="16" t="s">
        <v>580</v>
      </c>
    </row>
    <row r="789" spans="1:7" x14ac:dyDescent="0.25">
      <c r="A789" s="24">
        <v>6536785</v>
      </c>
      <c r="B789" s="18" t="s">
        <v>587</v>
      </c>
      <c r="C789" s="19" t="s">
        <v>1721</v>
      </c>
      <c r="D789" s="18" t="s">
        <v>588</v>
      </c>
      <c r="E789" s="18" t="s">
        <v>589</v>
      </c>
      <c r="F789" s="16" t="s">
        <v>1489</v>
      </c>
      <c r="G789" s="16" t="s">
        <v>580</v>
      </c>
    </row>
    <row r="790" spans="1:7" x14ac:dyDescent="0.25">
      <c r="A790" s="24">
        <v>6536786</v>
      </c>
      <c r="B790" s="18" t="str">
        <f>B789&amp;" (bên trái)"</f>
        <v>Thái Khê (bên trái)</v>
      </c>
      <c r="C790" s="23" t="str">
        <f t="shared" ref="C790:D792" si="192">C789</f>
        <v>272948003</v>
      </c>
      <c r="D790" s="18" t="str">
        <f t="shared" si="192"/>
        <v>Taixi</v>
      </c>
      <c r="E790" s="17" t="str">
        <f>E789&amp;".L"</f>
        <v>KI3.L</v>
      </c>
      <c r="F790" s="16" t="s">
        <v>1489</v>
      </c>
      <c r="G790" s="16" t="s">
        <v>580</v>
      </c>
    </row>
    <row r="791" spans="1:7" x14ac:dyDescent="0.25">
      <c r="A791" s="24">
        <v>6536787</v>
      </c>
      <c r="B791" s="18" t="str">
        <f>B789&amp;" (bên phải)"</f>
        <v>Thái Khê (bên phải)</v>
      </c>
      <c r="C791" s="19" t="str">
        <f t="shared" si="192"/>
        <v>272948003</v>
      </c>
      <c r="D791" s="18" t="str">
        <f t="shared" si="192"/>
        <v>Taixi</v>
      </c>
      <c r="E791" s="17" t="str">
        <f>E789&amp;".R"</f>
        <v>KI3.R</v>
      </c>
      <c r="F791" s="16" t="s">
        <v>1489</v>
      </c>
      <c r="G791" s="16" t="s">
        <v>580</v>
      </c>
    </row>
    <row r="792" spans="1:7" x14ac:dyDescent="0.25">
      <c r="A792" s="24">
        <v>6536788</v>
      </c>
      <c r="B792" s="18" t="str">
        <f>B789&amp;" (hai bên)"</f>
        <v>Thái Khê (hai bên)</v>
      </c>
      <c r="C792" s="19" t="str">
        <f t="shared" si="192"/>
        <v>272948003</v>
      </c>
      <c r="D792" s="18" t="str">
        <f t="shared" si="192"/>
        <v>Taixi</v>
      </c>
      <c r="E792" s="17" t="str">
        <f>E789&amp;".B"</f>
        <v>KI3.B</v>
      </c>
      <c r="F792" s="16" t="s">
        <v>1489</v>
      </c>
      <c r="G792" s="16" t="s">
        <v>580</v>
      </c>
    </row>
    <row r="793" spans="1:7" x14ac:dyDescent="0.25">
      <c r="A793" s="24">
        <v>6536789</v>
      </c>
      <c r="B793" s="18" t="s">
        <v>590</v>
      </c>
      <c r="C793" s="19" t="s">
        <v>1722</v>
      </c>
      <c r="D793" s="18" t="s">
        <v>591</v>
      </c>
      <c r="E793" s="18" t="s">
        <v>592</v>
      </c>
      <c r="F793" s="16" t="s">
        <v>1489</v>
      </c>
      <c r="G793" s="16" t="s">
        <v>580</v>
      </c>
    </row>
    <row r="794" spans="1:7" x14ac:dyDescent="0.25">
      <c r="A794" s="24">
        <v>6536790</v>
      </c>
      <c r="B794" s="18" t="str">
        <f>B793&amp;" (bên trái)"</f>
        <v>Đại Chung (bên trái)</v>
      </c>
      <c r="C794" s="23" t="str">
        <f t="shared" ref="C794:D796" si="193">C793</f>
        <v>272949006</v>
      </c>
      <c r="D794" s="18" t="str">
        <f t="shared" si="193"/>
        <v>Dazhong</v>
      </c>
      <c r="E794" s="17" t="str">
        <f>E793&amp;".L"</f>
        <v>KI4.L</v>
      </c>
      <c r="F794" s="16" t="s">
        <v>1489</v>
      </c>
      <c r="G794" s="16" t="s">
        <v>580</v>
      </c>
    </row>
    <row r="795" spans="1:7" x14ac:dyDescent="0.25">
      <c r="A795" s="24">
        <v>6536791</v>
      </c>
      <c r="B795" s="18" t="str">
        <f>B793&amp;" (bên phải)"</f>
        <v>Đại Chung (bên phải)</v>
      </c>
      <c r="C795" s="19" t="str">
        <f t="shared" si="193"/>
        <v>272949006</v>
      </c>
      <c r="D795" s="18" t="str">
        <f t="shared" si="193"/>
        <v>Dazhong</v>
      </c>
      <c r="E795" s="17" t="str">
        <f>E793&amp;".R"</f>
        <v>KI4.R</v>
      </c>
      <c r="F795" s="16" t="s">
        <v>1489</v>
      </c>
      <c r="G795" s="16" t="s">
        <v>580</v>
      </c>
    </row>
    <row r="796" spans="1:7" x14ac:dyDescent="0.25">
      <c r="A796" s="24">
        <v>6536792</v>
      </c>
      <c r="B796" s="18" t="str">
        <f>B793&amp;" (hai bên)"</f>
        <v>Đại Chung (hai bên)</v>
      </c>
      <c r="C796" s="19" t="str">
        <f t="shared" si="193"/>
        <v>272949006</v>
      </c>
      <c r="D796" s="18" t="str">
        <f t="shared" si="193"/>
        <v>Dazhong</v>
      </c>
      <c r="E796" s="17" t="str">
        <f>E793&amp;".B"</f>
        <v>KI4.B</v>
      </c>
      <c r="F796" s="16" t="s">
        <v>1489</v>
      </c>
      <c r="G796" s="16" t="s">
        <v>580</v>
      </c>
    </row>
    <row r="797" spans="1:7" x14ac:dyDescent="0.25">
      <c r="A797" s="24">
        <v>6536793</v>
      </c>
      <c r="B797" s="18" t="s">
        <v>593</v>
      </c>
      <c r="C797" s="19" t="s">
        <v>1723</v>
      </c>
      <c r="D797" s="18" t="s">
        <v>594</v>
      </c>
      <c r="E797" s="18" t="s">
        <v>595</v>
      </c>
      <c r="F797" s="16" t="s">
        <v>1489</v>
      </c>
      <c r="G797" s="16" t="s">
        <v>580</v>
      </c>
    </row>
    <row r="798" spans="1:7" x14ac:dyDescent="0.25">
      <c r="A798" s="24">
        <v>6536794</v>
      </c>
      <c r="B798" s="18" t="str">
        <f>B797&amp;" (bên trái)"</f>
        <v>Thuỷ Tuyền (bên trái)</v>
      </c>
      <c r="C798" s="23" t="str">
        <f t="shared" ref="C798:D800" si="194">C797</f>
        <v>272950006</v>
      </c>
      <c r="D798" s="18" t="str">
        <f t="shared" si="194"/>
        <v>Shuiquan</v>
      </c>
      <c r="E798" s="17" t="str">
        <f>E797&amp;".L"</f>
        <v>KI5.L</v>
      </c>
      <c r="F798" s="16" t="s">
        <v>1489</v>
      </c>
      <c r="G798" s="16" t="s">
        <v>580</v>
      </c>
    </row>
    <row r="799" spans="1:7" x14ac:dyDescent="0.25">
      <c r="A799" s="24">
        <v>6536795</v>
      </c>
      <c r="B799" s="18" t="str">
        <f>B797&amp;" (bên phải)"</f>
        <v>Thuỷ Tuyền (bên phải)</v>
      </c>
      <c r="C799" s="19" t="str">
        <f t="shared" si="194"/>
        <v>272950006</v>
      </c>
      <c r="D799" s="18" t="str">
        <f t="shared" si="194"/>
        <v>Shuiquan</v>
      </c>
      <c r="E799" s="17" t="str">
        <f>E797&amp;".R"</f>
        <v>KI5.R</v>
      </c>
      <c r="F799" s="16" t="s">
        <v>1489</v>
      </c>
      <c r="G799" s="16" t="s">
        <v>580</v>
      </c>
    </row>
    <row r="800" spans="1:7" x14ac:dyDescent="0.25">
      <c r="A800" s="24">
        <v>6536796</v>
      </c>
      <c r="B800" s="18" t="str">
        <f>B797&amp;" (hai bên)"</f>
        <v>Thuỷ Tuyền (hai bên)</v>
      </c>
      <c r="C800" s="19" t="str">
        <f t="shared" si="194"/>
        <v>272950006</v>
      </c>
      <c r="D800" s="18" t="str">
        <f t="shared" si="194"/>
        <v>Shuiquan</v>
      </c>
      <c r="E800" s="17" t="str">
        <f>E797&amp;".B"</f>
        <v>KI5.B</v>
      </c>
      <c r="F800" s="16" t="s">
        <v>1489</v>
      </c>
      <c r="G800" s="16" t="s">
        <v>580</v>
      </c>
    </row>
    <row r="801" spans="1:7" x14ac:dyDescent="0.25">
      <c r="A801" s="24">
        <v>6536797</v>
      </c>
      <c r="B801" s="18" t="s">
        <v>596</v>
      </c>
      <c r="C801" s="19" t="s">
        <v>1724</v>
      </c>
      <c r="D801" s="18" t="s">
        <v>597</v>
      </c>
      <c r="E801" s="18" t="s">
        <v>598</v>
      </c>
      <c r="F801" s="16" t="s">
        <v>1489</v>
      </c>
      <c r="G801" s="16" t="s">
        <v>580</v>
      </c>
    </row>
    <row r="802" spans="1:7" x14ac:dyDescent="0.25">
      <c r="A802" s="24">
        <v>6536798</v>
      </c>
      <c r="B802" s="18" t="str">
        <f>B801&amp;" (bên trái)"</f>
        <v>Chiếu Hải (bên trái)</v>
      </c>
      <c r="C802" s="23" t="str">
        <f t="shared" ref="C802:D804" si="195">C801</f>
        <v>272951005</v>
      </c>
      <c r="D802" s="18" t="str">
        <f t="shared" si="195"/>
        <v>Zhaohai</v>
      </c>
      <c r="E802" s="17" t="str">
        <f>E801&amp;".L"</f>
        <v>KI6.L</v>
      </c>
      <c r="F802" s="16" t="s">
        <v>1489</v>
      </c>
      <c r="G802" s="16" t="s">
        <v>580</v>
      </c>
    </row>
    <row r="803" spans="1:7" x14ac:dyDescent="0.25">
      <c r="A803" s="24">
        <v>6536799</v>
      </c>
      <c r="B803" s="18" t="str">
        <f>B801&amp;" (bên phải)"</f>
        <v>Chiếu Hải (bên phải)</v>
      </c>
      <c r="C803" s="19" t="str">
        <f t="shared" si="195"/>
        <v>272951005</v>
      </c>
      <c r="D803" s="18" t="str">
        <f t="shared" si="195"/>
        <v>Zhaohai</v>
      </c>
      <c r="E803" s="17" t="str">
        <f>E801&amp;".R"</f>
        <v>KI6.R</v>
      </c>
      <c r="F803" s="16" t="s">
        <v>1489</v>
      </c>
      <c r="G803" s="16" t="s">
        <v>580</v>
      </c>
    </row>
    <row r="804" spans="1:7" x14ac:dyDescent="0.25">
      <c r="A804" s="24">
        <v>6536800</v>
      </c>
      <c r="B804" s="18" t="str">
        <f>B801&amp;" (hai bên)"</f>
        <v>Chiếu Hải (hai bên)</v>
      </c>
      <c r="C804" s="19" t="str">
        <f t="shared" si="195"/>
        <v>272951005</v>
      </c>
      <c r="D804" s="18" t="str">
        <f t="shared" si="195"/>
        <v>Zhaohai</v>
      </c>
      <c r="E804" s="17" t="str">
        <f>E801&amp;".B"</f>
        <v>KI6.B</v>
      </c>
      <c r="F804" s="16" t="s">
        <v>1489</v>
      </c>
      <c r="G804" s="16" t="s">
        <v>580</v>
      </c>
    </row>
    <row r="805" spans="1:7" x14ac:dyDescent="0.25">
      <c r="A805" s="24">
        <v>6536801</v>
      </c>
      <c r="B805" s="18" t="s">
        <v>599</v>
      </c>
      <c r="C805" s="19" t="s">
        <v>1725</v>
      </c>
      <c r="D805" s="18" t="s">
        <v>600</v>
      </c>
      <c r="E805" s="18" t="s">
        <v>601</v>
      </c>
      <c r="F805" s="16" t="s">
        <v>1489</v>
      </c>
      <c r="G805" s="16" t="s">
        <v>580</v>
      </c>
    </row>
    <row r="806" spans="1:7" x14ac:dyDescent="0.25">
      <c r="A806" s="24">
        <v>6536802</v>
      </c>
      <c r="B806" s="18" t="str">
        <f>B805&amp;" (bên trái)"</f>
        <v>Phục Lưu (bên trái)</v>
      </c>
      <c r="C806" s="23" t="str">
        <f t="shared" ref="C806:D808" si="196">C805</f>
        <v>272952003</v>
      </c>
      <c r="D806" s="18" t="str">
        <f t="shared" si="196"/>
        <v>Fuliu</v>
      </c>
      <c r="E806" s="17" t="str">
        <f>E805&amp;".L"</f>
        <v>KI7.L</v>
      </c>
      <c r="F806" s="16" t="s">
        <v>1489</v>
      </c>
      <c r="G806" s="16" t="s">
        <v>580</v>
      </c>
    </row>
    <row r="807" spans="1:7" x14ac:dyDescent="0.25">
      <c r="A807" s="24">
        <v>6536803</v>
      </c>
      <c r="B807" s="18" t="str">
        <f>B805&amp;" (bên phải)"</f>
        <v>Phục Lưu (bên phải)</v>
      </c>
      <c r="C807" s="19" t="str">
        <f t="shared" si="196"/>
        <v>272952003</v>
      </c>
      <c r="D807" s="18" t="str">
        <f t="shared" si="196"/>
        <v>Fuliu</v>
      </c>
      <c r="E807" s="17" t="str">
        <f>E805&amp;".R"</f>
        <v>KI7.R</v>
      </c>
      <c r="F807" s="16" t="s">
        <v>1489</v>
      </c>
      <c r="G807" s="16" t="s">
        <v>580</v>
      </c>
    </row>
    <row r="808" spans="1:7" x14ac:dyDescent="0.25">
      <c r="A808" s="24">
        <v>6536804</v>
      </c>
      <c r="B808" s="18" t="str">
        <f>B805&amp;" (hai bên)"</f>
        <v>Phục Lưu (hai bên)</v>
      </c>
      <c r="C808" s="19" t="str">
        <f t="shared" si="196"/>
        <v>272952003</v>
      </c>
      <c r="D808" s="18" t="str">
        <f t="shared" si="196"/>
        <v>Fuliu</v>
      </c>
      <c r="E808" s="17" t="str">
        <f>E805&amp;".B"</f>
        <v>KI7.B</v>
      </c>
      <c r="F808" s="16" t="s">
        <v>1489</v>
      </c>
      <c r="G808" s="16" t="s">
        <v>580</v>
      </c>
    </row>
    <row r="809" spans="1:7" x14ac:dyDescent="0.25">
      <c r="A809" s="24">
        <v>6536805</v>
      </c>
      <c r="B809" s="18" t="s">
        <v>602</v>
      </c>
      <c r="C809" s="19" t="s">
        <v>1726</v>
      </c>
      <c r="D809" s="18" t="s">
        <v>603</v>
      </c>
      <c r="E809" s="18" t="s">
        <v>604</v>
      </c>
      <c r="F809" s="16" t="s">
        <v>1489</v>
      </c>
      <c r="G809" s="16" t="s">
        <v>580</v>
      </c>
    </row>
    <row r="810" spans="1:7" x14ac:dyDescent="0.25">
      <c r="A810" s="24">
        <v>6536806</v>
      </c>
      <c r="B810" s="18" t="str">
        <f>B809&amp;" (bên trái)"</f>
        <v>Giao Tín (bên trái)</v>
      </c>
      <c r="C810" s="23" t="str">
        <f t="shared" ref="C810:D812" si="197">C809</f>
        <v>272953008</v>
      </c>
      <c r="D810" s="18" t="str">
        <f t="shared" si="197"/>
        <v>Jiaoxin</v>
      </c>
      <c r="E810" s="17" t="str">
        <f>E809&amp;".L"</f>
        <v>KI8.L</v>
      </c>
      <c r="F810" s="16" t="s">
        <v>1489</v>
      </c>
      <c r="G810" s="16" t="s">
        <v>580</v>
      </c>
    </row>
    <row r="811" spans="1:7" x14ac:dyDescent="0.25">
      <c r="A811" s="24">
        <v>6536807</v>
      </c>
      <c r="B811" s="18" t="str">
        <f>B809&amp;" (bên phải)"</f>
        <v>Giao Tín (bên phải)</v>
      </c>
      <c r="C811" s="19" t="str">
        <f t="shared" si="197"/>
        <v>272953008</v>
      </c>
      <c r="D811" s="18" t="str">
        <f t="shared" si="197"/>
        <v>Jiaoxin</v>
      </c>
      <c r="E811" s="17" t="str">
        <f>E809&amp;".R"</f>
        <v>KI8.R</v>
      </c>
      <c r="F811" s="16" t="s">
        <v>1489</v>
      </c>
      <c r="G811" s="16" t="s">
        <v>580</v>
      </c>
    </row>
    <row r="812" spans="1:7" x14ac:dyDescent="0.25">
      <c r="A812" s="24">
        <v>6536808</v>
      </c>
      <c r="B812" s="18" t="str">
        <f>B809&amp;" (hai bên)"</f>
        <v>Giao Tín (hai bên)</v>
      </c>
      <c r="C812" s="19" t="str">
        <f t="shared" si="197"/>
        <v>272953008</v>
      </c>
      <c r="D812" s="18" t="str">
        <f t="shared" si="197"/>
        <v>Jiaoxin</v>
      </c>
      <c r="E812" s="17" t="str">
        <f>E809&amp;".B"</f>
        <v>KI8.B</v>
      </c>
      <c r="F812" s="16" t="s">
        <v>1489</v>
      </c>
      <c r="G812" s="16" t="s">
        <v>580</v>
      </c>
    </row>
    <row r="813" spans="1:7" x14ac:dyDescent="0.25">
      <c r="A813" s="24">
        <v>6536809</v>
      </c>
      <c r="B813" s="18" t="s">
        <v>605</v>
      </c>
      <c r="C813" s="19" t="s">
        <v>1727</v>
      </c>
      <c r="D813" s="18" t="s">
        <v>606</v>
      </c>
      <c r="E813" s="18" t="s">
        <v>607</v>
      </c>
      <c r="F813" s="16" t="s">
        <v>1489</v>
      </c>
      <c r="G813" s="16" t="s">
        <v>580</v>
      </c>
    </row>
    <row r="814" spans="1:7" x14ac:dyDescent="0.25">
      <c r="A814" s="24">
        <v>6536810</v>
      </c>
      <c r="B814" s="18" t="str">
        <f>B813&amp;" (bên trái)"</f>
        <v>Trúc Tân (bên trái)</v>
      </c>
      <c r="C814" s="23" t="str">
        <f t="shared" ref="C814:D816" si="198">C813</f>
        <v>272954002</v>
      </c>
      <c r="D814" s="18" t="str">
        <f t="shared" si="198"/>
        <v>Zhubin</v>
      </c>
      <c r="E814" s="17" t="str">
        <f>E813&amp;".L"</f>
        <v>KI9.L</v>
      </c>
      <c r="F814" s="16" t="s">
        <v>1489</v>
      </c>
      <c r="G814" s="16" t="s">
        <v>580</v>
      </c>
    </row>
    <row r="815" spans="1:7" x14ac:dyDescent="0.25">
      <c r="A815" s="24">
        <v>6536811</v>
      </c>
      <c r="B815" s="18" t="str">
        <f>B813&amp;" (bên phải)"</f>
        <v>Trúc Tân (bên phải)</v>
      </c>
      <c r="C815" s="19" t="str">
        <f t="shared" si="198"/>
        <v>272954002</v>
      </c>
      <c r="D815" s="18" t="str">
        <f t="shared" si="198"/>
        <v>Zhubin</v>
      </c>
      <c r="E815" s="17" t="str">
        <f>E813&amp;".R"</f>
        <v>KI9.R</v>
      </c>
      <c r="F815" s="16" t="s">
        <v>1489</v>
      </c>
      <c r="G815" s="16" t="s">
        <v>580</v>
      </c>
    </row>
    <row r="816" spans="1:7" x14ac:dyDescent="0.25">
      <c r="A816" s="24">
        <v>6536812</v>
      </c>
      <c r="B816" s="18" t="str">
        <f>B813&amp;" (hai bên)"</f>
        <v>Trúc Tân (hai bên)</v>
      </c>
      <c r="C816" s="19" t="str">
        <f t="shared" si="198"/>
        <v>272954002</v>
      </c>
      <c r="D816" s="18" t="str">
        <f t="shared" si="198"/>
        <v>Zhubin</v>
      </c>
      <c r="E816" s="17" t="str">
        <f>E813&amp;".B"</f>
        <v>KI9.B</v>
      </c>
      <c r="F816" s="16" t="s">
        <v>1489</v>
      </c>
      <c r="G816" s="16" t="s">
        <v>580</v>
      </c>
    </row>
    <row r="817" spans="1:7" x14ac:dyDescent="0.25">
      <c r="A817" s="24">
        <v>6536813</v>
      </c>
      <c r="B817" s="18" t="s">
        <v>608</v>
      </c>
      <c r="C817" s="19" t="s">
        <v>1728</v>
      </c>
      <c r="D817" s="18" t="s">
        <v>609</v>
      </c>
      <c r="E817" s="18" t="s">
        <v>610</v>
      </c>
      <c r="F817" s="16" t="s">
        <v>1489</v>
      </c>
      <c r="G817" s="16" t="s">
        <v>580</v>
      </c>
    </row>
    <row r="818" spans="1:7" x14ac:dyDescent="0.25">
      <c r="A818" s="24">
        <v>6536814</v>
      </c>
      <c r="B818" s="18" t="str">
        <f>B817&amp;" (bên trái)"</f>
        <v>Âm Cốc (bên trái)</v>
      </c>
      <c r="C818" s="23" t="str">
        <f t="shared" ref="C818:D820" si="199">C817</f>
        <v>272955001</v>
      </c>
      <c r="D818" s="18" t="str">
        <f t="shared" si="199"/>
        <v>Yingu</v>
      </c>
      <c r="E818" s="17" t="str">
        <f>E817&amp;".L"</f>
        <v>KI10.L</v>
      </c>
      <c r="F818" s="16" t="s">
        <v>1489</v>
      </c>
      <c r="G818" s="16" t="s">
        <v>580</v>
      </c>
    </row>
    <row r="819" spans="1:7" x14ac:dyDescent="0.25">
      <c r="A819" s="24">
        <v>6536815</v>
      </c>
      <c r="B819" s="18" t="str">
        <f>B817&amp;" (bên phải)"</f>
        <v>Âm Cốc (bên phải)</v>
      </c>
      <c r="C819" s="19" t="str">
        <f t="shared" si="199"/>
        <v>272955001</v>
      </c>
      <c r="D819" s="18" t="str">
        <f t="shared" si="199"/>
        <v>Yingu</v>
      </c>
      <c r="E819" s="17" t="str">
        <f>E817&amp;".R"</f>
        <v>KI10.R</v>
      </c>
      <c r="F819" s="16" t="s">
        <v>1489</v>
      </c>
      <c r="G819" s="16" t="s">
        <v>580</v>
      </c>
    </row>
    <row r="820" spans="1:7" x14ac:dyDescent="0.25">
      <c r="A820" s="24">
        <v>6536816</v>
      </c>
      <c r="B820" s="18" t="str">
        <f>B817&amp;" (hai bên)"</f>
        <v>Âm Cốc (hai bên)</v>
      </c>
      <c r="C820" s="19" t="str">
        <f t="shared" si="199"/>
        <v>272955001</v>
      </c>
      <c r="D820" s="18" t="str">
        <f t="shared" si="199"/>
        <v>Yingu</v>
      </c>
      <c r="E820" s="17" t="str">
        <f>E817&amp;".B"</f>
        <v>KI10.B</v>
      </c>
      <c r="F820" s="16" t="s">
        <v>1489</v>
      </c>
      <c r="G820" s="16" t="s">
        <v>580</v>
      </c>
    </row>
    <row r="821" spans="1:7" x14ac:dyDescent="0.25">
      <c r="A821" s="24">
        <v>6536817</v>
      </c>
      <c r="B821" s="18" t="s">
        <v>611</v>
      </c>
      <c r="C821" s="19" t="s">
        <v>1729</v>
      </c>
      <c r="D821" s="18" t="s">
        <v>612</v>
      </c>
      <c r="E821" s="18" t="s">
        <v>613</v>
      </c>
      <c r="F821" s="16" t="s">
        <v>1489</v>
      </c>
      <c r="G821" s="16" t="s">
        <v>580</v>
      </c>
    </row>
    <row r="822" spans="1:7" x14ac:dyDescent="0.25">
      <c r="A822" s="24">
        <v>6536818</v>
      </c>
      <c r="B822" s="18" t="str">
        <f>B821&amp;" (bên trái)"</f>
        <v>Hoành Cốt (bên trái)</v>
      </c>
      <c r="C822" s="23" t="str">
        <f t="shared" ref="C822:D824" si="200">C821</f>
        <v>272956000</v>
      </c>
      <c r="D822" s="18" t="str">
        <f t="shared" si="200"/>
        <v>Henggu</v>
      </c>
      <c r="E822" s="17" t="str">
        <f>E821&amp;".L"</f>
        <v>KI11.L</v>
      </c>
      <c r="F822" s="16" t="s">
        <v>1489</v>
      </c>
      <c r="G822" s="16" t="s">
        <v>580</v>
      </c>
    </row>
    <row r="823" spans="1:7" x14ac:dyDescent="0.25">
      <c r="A823" s="24">
        <v>6536819</v>
      </c>
      <c r="B823" s="18" t="str">
        <f>B821&amp;" (bên phải)"</f>
        <v>Hoành Cốt (bên phải)</v>
      </c>
      <c r="C823" s="19" t="str">
        <f t="shared" si="200"/>
        <v>272956000</v>
      </c>
      <c r="D823" s="18" t="str">
        <f t="shared" si="200"/>
        <v>Henggu</v>
      </c>
      <c r="E823" s="17" t="str">
        <f>E821&amp;".R"</f>
        <v>KI11.R</v>
      </c>
      <c r="F823" s="16" t="s">
        <v>1489</v>
      </c>
      <c r="G823" s="16" t="s">
        <v>580</v>
      </c>
    </row>
    <row r="824" spans="1:7" x14ac:dyDescent="0.25">
      <c r="A824" s="24">
        <v>6536820</v>
      </c>
      <c r="B824" s="18" t="str">
        <f>B821&amp;" (hai bên)"</f>
        <v>Hoành Cốt (hai bên)</v>
      </c>
      <c r="C824" s="19" t="str">
        <f t="shared" si="200"/>
        <v>272956000</v>
      </c>
      <c r="D824" s="18" t="str">
        <f t="shared" si="200"/>
        <v>Henggu</v>
      </c>
      <c r="E824" s="17" t="str">
        <f>E821&amp;".B"</f>
        <v>KI11.B</v>
      </c>
      <c r="F824" s="16" t="s">
        <v>1489</v>
      </c>
      <c r="G824" s="16" t="s">
        <v>580</v>
      </c>
    </row>
    <row r="825" spans="1:7" x14ac:dyDescent="0.25">
      <c r="A825" s="24">
        <v>6536821</v>
      </c>
      <c r="B825" s="18" t="s">
        <v>614</v>
      </c>
      <c r="C825" s="19" t="s">
        <v>1730</v>
      </c>
      <c r="D825" s="18" t="s">
        <v>615</v>
      </c>
      <c r="E825" s="18" t="s">
        <v>616</v>
      </c>
      <c r="F825" s="16" t="s">
        <v>1489</v>
      </c>
      <c r="G825" s="16" t="s">
        <v>580</v>
      </c>
    </row>
    <row r="826" spans="1:7" x14ac:dyDescent="0.25">
      <c r="A826" s="24">
        <v>6536822</v>
      </c>
      <c r="B826" s="18" t="str">
        <f>B825&amp;" (bên trái)"</f>
        <v>Đại Hách (bên trái)</v>
      </c>
      <c r="C826" s="23" t="str">
        <f t="shared" ref="C826:D828" si="201">C825</f>
        <v>272957009</v>
      </c>
      <c r="D826" s="18" t="str">
        <f t="shared" si="201"/>
        <v>Dahe</v>
      </c>
      <c r="E826" s="17" t="str">
        <f>E825&amp;".L"</f>
        <v>KI12.L</v>
      </c>
      <c r="F826" s="16" t="s">
        <v>1489</v>
      </c>
      <c r="G826" s="16" t="s">
        <v>580</v>
      </c>
    </row>
    <row r="827" spans="1:7" x14ac:dyDescent="0.25">
      <c r="A827" s="24">
        <v>6536823</v>
      </c>
      <c r="B827" s="18" t="str">
        <f>B825&amp;" (bên phải)"</f>
        <v>Đại Hách (bên phải)</v>
      </c>
      <c r="C827" s="19" t="str">
        <f t="shared" si="201"/>
        <v>272957009</v>
      </c>
      <c r="D827" s="18" t="str">
        <f t="shared" si="201"/>
        <v>Dahe</v>
      </c>
      <c r="E827" s="17" t="str">
        <f>E825&amp;".R"</f>
        <v>KI12.R</v>
      </c>
      <c r="F827" s="16" t="s">
        <v>1489</v>
      </c>
      <c r="G827" s="16" t="s">
        <v>580</v>
      </c>
    </row>
    <row r="828" spans="1:7" x14ac:dyDescent="0.25">
      <c r="A828" s="24">
        <v>6536824</v>
      </c>
      <c r="B828" s="18" t="str">
        <f>B825&amp;" (hai bên)"</f>
        <v>Đại Hách (hai bên)</v>
      </c>
      <c r="C828" s="19" t="str">
        <f t="shared" si="201"/>
        <v>272957009</v>
      </c>
      <c r="D828" s="18" t="str">
        <f t="shared" si="201"/>
        <v>Dahe</v>
      </c>
      <c r="E828" s="17" t="str">
        <f>E825&amp;".B"</f>
        <v>KI12.B</v>
      </c>
      <c r="F828" s="16" t="s">
        <v>1489</v>
      </c>
      <c r="G828" s="16" t="s">
        <v>580</v>
      </c>
    </row>
    <row r="829" spans="1:7" x14ac:dyDescent="0.25">
      <c r="A829" s="24">
        <v>6536825</v>
      </c>
      <c r="B829" s="18" t="s">
        <v>617</v>
      </c>
      <c r="C829" s="19" t="s">
        <v>1731</v>
      </c>
      <c r="D829" s="18" t="s">
        <v>618</v>
      </c>
      <c r="E829" s="18" t="s">
        <v>619</v>
      </c>
      <c r="F829" s="16" t="s">
        <v>1489</v>
      </c>
      <c r="G829" s="16" t="s">
        <v>580</v>
      </c>
    </row>
    <row r="830" spans="1:7" x14ac:dyDescent="0.25">
      <c r="A830" s="24">
        <v>6536826</v>
      </c>
      <c r="B830" s="18" t="str">
        <f>B829&amp;" (bên trái)"</f>
        <v>Khí Huyệt (bên trái)</v>
      </c>
      <c r="C830" s="23" t="str">
        <f t="shared" ref="C830:D832" si="202">C829</f>
        <v>272958004</v>
      </c>
      <c r="D830" s="18" t="str">
        <f t="shared" si="202"/>
        <v>Qixue</v>
      </c>
      <c r="E830" s="17" t="str">
        <f>E829&amp;".L"</f>
        <v>KI13.L</v>
      </c>
      <c r="F830" s="16" t="s">
        <v>1489</v>
      </c>
      <c r="G830" s="16" t="s">
        <v>580</v>
      </c>
    </row>
    <row r="831" spans="1:7" x14ac:dyDescent="0.25">
      <c r="A831" s="24">
        <v>6536827</v>
      </c>
      <c r="B831" s="18" t="str">
        <f>B829&amp;" (bên phải)"</f>
        <v>Khí Huyệt (bên phải)</v>
      </c>
      <c r="C831" s="19" t="str">
        <f t="shared" si="202"/>
        <v>272958004</v>
      </c>
      <c r="D831" s="18" t="str">
        <f t="shared" si="202"/>
        <v>Qixue</v>
      </c>
      <c r="E831" s="17" t="str">
        <f>E829&amp;".R"</f>
        <v>KI13.R</v>
      </c>
      <c r="F831" s="16" t="s">
        <v>1489</v>
      </c>
      <c r="G831" s="16" t="s">
        <v>580</v>
      </c>
    </row>
    <row r="832" spans="1:7" x14ac:dyDescent="0.25">
      <c r="A832" s="24">
        <v>6536828</v>
      </c>
      <c r="B832" s="18" t="str">
        <f>B829&amp;" (hai bên)"</f>
        <v>Khí Huyệt (hai bên)</v>
      </c>
      <c r="C832" s="19" t="str">
        <f t="shared" si="202"/>
        <v>272958004</v>
      </c>
      <c r="D832" s="18" t="str">
        <f t="shared" si="202"/>
        <v>Qixue</v>
      </c>
      <c r="E832" s="17" t="str">
        <f>E829&amp;".B"</f>
        <v>KI13.B</v>
      </c>
      <c r="F832" s="16" t="s">
        <v>1489</v>
      </c>
      <c r="G832" s="16" t="s">
        <v>580</v>
      </c>
    </row>
    <row r="833" spans="1:7" x14ac:dyDescent="0.25">
      <c r="A833" s="24">
        <v>6536829</v>
      </c>
      <c r="B833" s="18" t="s">
        <v>620</v>
      </c>
      <c r="C833" s="19" t="s">
        <v>1732</v>
      </c>
      <c r="D833" s="18" t="s">
        <v>621</v>
      </c>
      <c r="E833" s="18" t="s">
        <v>622</v>
      </c>
      <c r="F833" s="16" t="s">
        <v>1489</v>
      </c>
      <c r="G833" s="16" t="s">
        <v>580</v>
      </c>
    </row>
    <row r="834" spans="1:7" x14ac:dyDescent="0.25">
      <c r="A834" s="24">
        <v>6536830</v>
      </c>
      <c r="B834" s="18" t="str">
        <f>B833&amp;" (bên trái)"</f>
        <v>Tứ Mãn (bên trái)</v>
      </c>
      <c r="C834" s="23" t="str">
        <f t="shared" ref="C834:D836" si="203">C833</f>
        <v>272959007</v>
      </c>
      <c r="D834" s="18" t="str">
        <f t="shared" si="203"/>
        <v>Siman</v>
      </c>
      <c r="E834" s="17" t="str">
        <f>E833&amp;".L"</f>
        <v>KI14.L</v>
      </c>
      <c r="F834" s="16" t="s">
        <v>1489</v>
      </c>
      <c r="G834" s="16" t="s">
        <v>580</v>
      </c>
    </row>
    <row r="835" spans="1:7" x14ac:dyDescent="0.25">
      <c r="A835" s="24">
        <v>6536831</v>
      </c>
      <c r="B835" s="18" t="str">
        <f>B833&amp;" (bên phải)"</f>
        <v>Tứ Mãn (bên phải)</v>
      </c>
      <c r="C835" s="19" t="str">
        <f t="shared" si="203"/>
        <v>272959007</v>
      </c>
      <c r="D835" s="18" t="str">
        <f t="shared" si="203"/>
        <v>Siman</v>
      </c>
      <c r="E835" s="17" t="str">
        <f>E833&amp;".R"</f>
        <v>KI14.R</v>
      </c>
      <c r="F835" s="16" t="s">
        <v>1489</v>
      </c>
      <c r="G835" s="16" t="s">
        <v>580</v>
      </c>
    </row>
    <row r="836" spans="1:7" x14ac:dyDescent="0.25">
      <c r="A836" s="24">
        <v>6536832</v>
      </c>
      <c r="B836" s="18" t="str">
        <f>B833&amp;" (hai bên)"</f>
        <v>Tứ Mãn (hai bên)</v>
      </c>
      <c r="C836" s="19" t="str">
        <f t="shared" si="203"/>
        <v>272959007</v>
      </c>
      <c r="D836" s="18" t="str">
        <f t="shared" si="203"/>
        <v>Siman</v>
      </c>
      <c r="E836" s="17" t="str">
        <f>E833&amp;".B"</f>
        <v>KI14.B</v>
      </c>
      <c r="F836" s="16" t="s">
        <v>1489</v>
      </c>
      <c r="G836" s="16" t="s">
        <v>580</v>
      </c>
    </row>
    <row r="837" spans="1:7" x14ac:dyDescent="0.25">
      <c r="A837" s="24">
        <v>6536833</v>
      </c>
      <c r="B837" s="18" t="s">
        <v>623</v>
      </c>
      <c r="C837" s="19" t="s">
        <v>1733</v>
      </c>
      <c r="D837" s="18" t="s">
        <v>624</v>
      </c>
      <c r="E837" s="18" t="s">
        <v>625</v>
      </c>
      <c r="F837" s="16" t="s">
        <v>1489</v>
      </c>
      <c r="G837" s="16" t="s">
        <v>580</v>
      </c>
    </row>
    <row r="838" spans="1:7" x14ac:dyDescent="0.25">
      <c r="A838" s="24">
        <v>6536834</v>
      </c>
      <c r="B838" s="18" t="str">
        <f>B837&amp;" (bên trái)"</f>
        <v>Trung Chú (bên trái)</v>
      </c>
      <c r="C838" s="23" t="str">
        <f t="shared" ref="C838:D840" si="204">C837</f>
        <v>272960002</v>
      </c>
      <c r="D838" s="18" t="str">
        <f t="shared" si="204"/>
        <v>Zhongzhu</v>
      </c>
      <c r="E838" s="17" t="str">
        <f>E837&amp;".L"</f>
        <v>KI15.L</v>
      </c>
      <c r="F838" s="16" t="s">
        <v>1489</v>
      </c>
      <c r="G838" s="16" t="s">
        <v>580</v>
      </c>
    </row>
    <row r="839" spans="1:7" x14ac:dyDescent="0.25">
      <c r="A839" s="24">
        <v>6536835</v>
      </c>
      <c r="B839" s="18" t="str">
        <f>B837&amp;" (bên phải)"</f>
        <v>Trung Chú (bên phải)</v>
      </c>
      <c r="C839" s="19" t="str">
        <f t="shared" si="204"/>
        <v>272960002</v>
      </c>
      <c r="D839" s="18" t="str">
        <f t="shared" si="204"/>
        <v>Zhongzhu</v>
      </c>
      <c r="E839" s="17" t="str">
        <f>E837&amp;".R"</f>
        <v>KI15.R</v>
      </c>
      <c r="F839" s="16" t="s">
        <v>1489</v>
      </c>
      <c r="G839" s="16" t="s">
        <v>580</v>
      </c>
    </row>
    <row r="840" spans="1:7" x14ac:dyDescent="0.25">
      <c r="A840" s="24">
        <v>6536836</v>
      </c>
      <c r="B840" s="18" t="str">
        <f>B837&amp;" (hai bên)"</f>
        <v>Trung Chú (hai bên)</v>
      </c>
      <c r="C840" s="19" t="str">
        <f t="shared" si="204"/>
        <v>272960002</v>
      </c>
      <c r="D840" s="18" t="str">
        <f t="shared" si="204"/>
        <v>Zhongzhu</v>
      </c>
      <c r="E840" s="17" t="str">
        <f>E837&amp;".B"</f>
        <v>KI15.B</v>
      </c>
      <c r="F840" s="16" t="s">
        <v>1489</v>
      </c>
      <c r="G840" s="16" t="s">
        <v>580</v>
      </c>
    </row>
    <row r="841" spans="1:7" x14ac:dyDescent="0.25">
      <c r="A841" s="24">
        <v>6536837</v>
      </c>
      <c r="B841" s="18" t="s">
        <v>626</v>
      </c>
      <c r="C841" s="19" t="s">
        <v>1734</v>
      </c>
      <c r="D841" s="18" t="s">
        <v>627</v>
      </c>
      <c r="E841" s="18" t="s">
        <v>628</v>
      </c>
      <c r="F841" s="16" t="s">
        <v>1489</v>
      </c>
      <c r="G841" s="16" t="s">
        <v>580</v>
      </c>
    </row>
    <row r="842" spans="1:7" x14ac:dyDescent="0.25">
      <c r="A842" s="24">
        <v>6536838</v>
      </c>
      <c r="B842" s="18" t="str">
        <f>B841&amp;" (bên trái)"</f>
        <v>Hoang Du (bên trái)</v>
      </c>
      <c r="C842" s="23" t="str">
        <f t="shared" ref="C842:D844" si="205">C841</f>
        <v>272961003</v>
      </c>
      <c r="D842" s="18" t="str">
        <f t="shared" si="205"/>
        <v>Huangshu</v>
      </c>
      <c r="E842" s="17" t="str">
        <f>E841&amp;".L"</f>
        <v>KI16.L</v>
      </c>
      <c r="F842" s="16" t="s">
        <v>1489</v>
      </c>
      <c r="G842" s="16" t="s">
        <v>580</v>
      </c>
    </row>
    <row r="843" spans="1:7" x14ac:dyDescent="0.25">
      <c r="A843" s="24">
        <v>6536839</v>
      </c>
      <c r="B843" s="18" t="str">
        <f>B841&amp;" (bên phải)"</f>
        <v>Hoang Du (bên phải)</v>
      </c>
      <c r="C843" s="19" t="str">
        <f t="shared" si="205"/>
        <v>272961003</v>
      </c>
      <c r="D843" s="18" t="str">
        <f t="shared" si="205"/>
        <v>Huangshu</v>
      </c>
      <c r="E843" s="17" t="str">
        <f>E841&amp;".R"</f>
        <v>KI16.R</v>
      </c>
      <c r="F843" s="16" t="s">
        <v>1489</v>
      </c>
      <c r="G843" s="16" t="s">
        <v>580</v>
      </c>
    </row>
    <row r="844" spans="1:7" x14ac:dyDescent="0.25">
      <c r="A844" s="24">
        <v>6536840</v>
      </c>
      <c r="B844" s="18" t="str">
        <f>B841&amp;" (hai bên)"</f>
        <v>Hoang Du (hai bên)</v>
      </c>
      <c r="C844" s="19" t="str">
        <f t="shared" si="205"/>
        <v>272961003</v>
      </c>
      <c r="D844" s="18" t="str">
        <f t="shared" si="205"/>
        <v>Huangshu</v>
      </c>
      <c r="E844" s="17" t="str">
        <f>E841&amp;".B"</f>
        <v>KI16.B</v>
      </c>
      <c r="F844" s="16" t="s">
        <v>1489</v>
      </c>
      <c r="G844" s="16" t="s">
        <v>580</v>
      </c>
    </row>
    <row r="845" spans="1:7" x14ac:dyDescent="0.25">
      <c r="A845" s="24">
        <v>6536841</v>
      </c>
      <c r="B845" s="18" t="s">
        <v>629</v>
      </c>
      <c r="C845" s="19" t="s">
        <v>1735</v>
      </c>
      <c r="D845" s="18" t="s">
        <v>630</v>
      </c>
      <c r="E845" s="18" t="s">
        <v>631</v>
      </c>
      <c r="F845" s="16" t="s">
        <v>1489</v>
      </c>
      <c r="G845" s="16" t="s">
        <v>580</v>
      </c>
    </row>
    <row r="846" spans="1:7" x14ac:dyDescent="0.25">
      <c r="A846" s="24">
        <v>6536842</v>
      </c>
      <c r="B846" s="18" t="str">
        <f>B845&amp;" (bên trái)"</f>
        <v>Thương Khúc (bên trái)</v>
      </c>
      <c r="C846" s="23" t="str">
        <f t="shared" ref="C846:D848" si="206">C845</f>
        <v>272962005</v>
      </c>
      <c r="D846" s="18" t="str">
        <f t="shared" si="206"/>
        <v>Shangqu</v>
      </c>
      <c r="E846" s="17" t="str">
        <f>E845&amp;".L"</f>
        <v>KI17.L</v>
      </c>
      <c r="F846" s="16" t="s">
        <v>1489</v>
      </c>
      <c r="G846" s="16" t="s">
        <v>580</v>
      </c>
    </row>
    <row r="847" spans="1:7" x14ac:dyDescent="0.25">
      <c r="A847" s="24">
        <v>6536843</v>
      </c>
      <c r="B847" s="18" t="str">
        <f>B845&amp;" (bên phải)"</f>
        <v>Thương Khúc (bên phải)</v>
      </c>
      <c r="C847" s="19" t="str">
        <f t="shared" si="206"/>
        <v>272962005</v>
      </c>
      <c r="D847" s="18" t="str">
        <f t="shared" si="206"/>
        <v>Shangqu</v>
      </c>
      <c r="E847" s="17" t="str">
        <f>E845&amp;".R"</f>
        <v>KI17.R</v>
      </c>
      <c r="F847" s="16" t="s">
        <v>1489</v>
      </c>
      <c r="G847" s="16" t="s">
        <v>580</v>
      </c>
    </row>
    <row r="848" spans="1:7" x14ac:dyDescent="0.25">
      <c r="A848" s="24">
        <v>6536844</v>
      </c>
      <c r="B848" s="18" t="str">
        <f>B845&amp;" (hai bên)"</f>
        <v>Thương Khúc (hai bên)</v>
      </c>
      <c r="C848" s="19" t="str">
        <f t="shared" si="206"/>
        <v>272962005</v>
      </c>
      <c r="D848" s="18" t="str">
        <f t="shared" si="206"/>
        <v>Shangqu</v>
      </c>
      <c r="E848" s="17" t="str">
        <f>E845&amp;".B"</f>
        <v>KI17.B</v>
      </c>
      <c r="F848" s="16" t="s">
        <v>1489</v>
      </c>
      <c r="G848" s="16" t="s">
        <v>580</v>
      </c>
    </row>
    <row r="849" spans="1:7" x14ac:dyDescent="0.25">
      <c r="A849" s="24">
        <v>6536845</v>
      </c>
      <c r="B849" s="18" t="s">
        <v>632</v>
      </c>
      <c r="C849" s="19" t="s">
        <v>1736</v>
      </c>
      <c r="D849" s="18" t="s">
        <v>633</v>
      </c>
      <c r="E849" s="18" t="s">
        <v>634</v>
      </c>
      <c r="F849" s="16" t="s">
        <v>1489</v>
      </c>
      <c r="G849" s="16" t="s">
        <v>580</v>
      </c>
    </row>
    <row r="850" spans="1:7" x14ac:dyDescent="0.25">
      <c r="A850" s="24">
        <v>6536846</v>
      </c>
      <c r="B850" s="18" t="str">
        <f>B849&amp;" (bên trái)"</f>
        <v>Thạch Quan (bên trái)</v>
      </c>
      <c r="C850" s="23" t="str">
        <f t="shared" ref="C850:D852" si="207">C849</f>
        <v>272963000</v>
      </c>
      <c r="D850" s="18" t="str">
        <f t="shared" si="207"/>
        <v>Shiguan</v>
      </c>
      <c r="E850" s="17" t="str">
        <f>E849&amp;".L"</f>
        <v>KI18.L</v>
      </c>
      <c r="F850" s="16" t="s">
        <v>1489</v>
      </c>
      <c r="G850" s="16" t="s">
        <v>580</v>
      </c>
    </row>
    <row r="851" spans="1:7" x14ac:dyDescent="0.25">
      <c r="A851" s="24">
        <v>6536847</v>
      </c>
      <c r="B851" s="18" t="str">
        <f>B849&amp;" (bên phải)"</f>
        <v>Thạch Quan (bên phải)</v>
      </c>
      <c r="C851" s="19" t="str">
        <f t="shared" si="207"/>
        <v>272963000</v>
      </c>
      <c r="D851" s="18" t="str">
        <f t="shared" si="207"/>
        <v>Shiguan</v>
      </c>
      <c r="E851" s="17" t="str">
        <f>E849&amp;".R"</f>
        <v>KI18.R</v>
      </c>
      <c r="F851" s="16" t="s">
        <v>1489</v>
      </c>
      <c r="G851" s="16" t="s">
        <v>580</v>
      </c>
    </row>
    <row r="852" spans="1:7" x14ac:dyDescent="0.25">
      <c r="A852" s="24">
        <v>6536848</v>
      </c>
      <c r="B852" s="18" t="str">
        <f>B849&amp;" (hai bên)"</f>
        <v>Thạch Quan (hai bên)</v>
      </c>
      <c r="C852" s="19" t="str">
        <f t="shared" si="207"/>
        <v>272963000</v>
      </c>
      <c r="D852" s="18" t="str">
        <f t="shared" si="207"/>
        <v>Shiguan</v>
      </c>
      <c r="E852" s="17" t="str">
        <f>E849&amp;".B"</f>
        <v>KI18.B</v>
      </c>
      <c r="F852" s="16" t="s">
        <v>1489</v>
      </c>
      <c r="G852" s="16" t="s">
        <v>580</v>
      </c>
    </row>
    <row r="853" spans="1:7" x14ac:dyDescent="0.25">
      <c r="A853" s="24">
        <v>6536849</v>
      </c>
      <c r="B853" s="18" t="s">
        <v>635</v>
      </c>
      <c r="C853" s="19" t="s">
        <v>1737</v>
      </c>
      <c r="D853" s="18" t="s">
        <v>636</v>
      </c>
      <c r="E853" s="18" t="s">
        <v>637</v>
      </c>
      <c r="F853" s="16" t="s">
        <v>1489</v>
      </c>
      <c r="G853" s="16" t="s">
        <v>580</v>
      </c>
    </row>
    <row r="854" spans="1:7" x14ac:dyDescent="0.25">
      <c r="A854" s="24">
        <v>6536850</v>
      </c>
      <c r="B854" s="18" t="str">
        <f>B853&amp;" (bên trái)"</f>
        <v>Âm Đô (bên trái)</v>
      </c>
      <c r="C854" s="23" t="str">
        <f t="shared" ref="C854:D856" si="208">C853</f>
        <v>272964006</v>
      </c>
      <c r="D854" s="18" t="str">
        <f t="shared" si="208"/>
        <v>Yindu</v>
      </c>
      <c r="E854" s="17" t="str">
        <f>E853&amp;".L"</f>
        <v>KI19.L</v>
      </c>
      <c r="F854" s="16" t="s">
        <v>1489</v>
      </c>
      <c r="G854" s="16" t="s">
        <v>580</v>
      </c>
    </row>
    <row r="855" spans="1:7" x14ac:dyDescent="0.25">
      <c r="A855" s="24">
        <v>6536851</v>
      </c>
      <c r="B855" s="18" t="str">
        <f>B853&amp;" (bên phải)"</f>
        <v>Âm Đô (bên phải)</v>
      </c>
      <c r="C855" s="19" t="str">
        <f t="shared" si="208"/>
        <v>272964006</v>
      </c>
      <c r="D855" s="18" t="str">
        <f t="shared" si="208"/>
        <v>Yindu</v>
      </c>
      <c r="E855" s="17" t="str">
        <f>E853&amp;".R"</f>
        <v>KI19.R</v>
      </c>
      <c r="F855" s="16" t="s">
        <v>1489</v>
      </c>
      <c r="G855" s="16" t="s">
        <v>580</v>
      </c>
    </row>
    <row r="856" spans="1:7" x14ac:dyDescent="0.25">
      <c r="A856" s="24">
        <v>6536852</v>
      </c>
      <c r="B856" s="18" t="str">
        <f>B853&amp;" (hai bên)"</f>
        <v>Âm Đô (hai bên)</v>
      </c>
      <c r="C856" s="19" t="str">
        <f t="shared" si="208"/>
        <v>272964006</v>
      </c>
      <c r="D856" s="18" t="str">
        <f t="shared" si="208"/>
        <v>Yindu</v>
      </c>
      <c r="E856" s="17" t="str">
        <f>E853&amp;".B"</f>
        <v>KI19.B</v>
      </c>
      <c r="F856" s="16" t="s">
        <v>1489</v>
      </c>
      <c r="G856" s="16" t="s">
        <v>580</v>
      </c>
    </row>
    <row r="857" spans="1:7" x14ac:dyDescent="0.25">
      <c r="A857" s="24">
        <v>6536853</v>
      </c>
      <c r="B857" s="18" t="s">
        <v>638</v>
      </c>
      <c r="C857" s="19" t="s">
        <v>1738</v>
      </c>
      <c r="D857" s="18" t="s">
        <v>639</v>
      </c>
      <c r="E857" s="18" t="s">
        <v>640</v>
      </c>
      <c r="F857" s="16" t="s">
        <v>1489</v>
      </c>
      <c r="G857" s="16" t="s">
        <v>580</v>
      </c>
    </row>
    <row r="858" spans="1:7" x14ac:dyDescent="0.25">
      <c r="A858" s="24">
        <v>6536854</v>
      </c>
      <c r="B858" s="18" t="str">
        <f>B857&amp;" (bên trái)"</f>
        <v>Phúc Thông Cốc (bên trái)</v>
      </c>
      <c r="C858" s="23" t="str">
        <f t="shared" ref="C858:D860" si="209">C857</f>
        <v>272965007</v>
      </c>
      <c r="D858" s="18" t="str">
        <f t="shared" si="209"/>
        <v>Futonggu</v>
      </c>
      <c r="E858" s="17" t="str">
        <f>E857&amp;".L"</f>
        <v>KI20.L</v>
      </c>
      <c r="F858" s="16" t="s">
        <v>1489</v>
      </c>
      <c r="G858" s="16" t="s">
        <v>580</v>
      </c>
    </row>
    <row r="859" spans="1:7" x14ac:dyDescent="0.25">
      <c r="A859" s="24">
        <v>6536855</v>
      </c>
      <c r="B859" s="18" t="str">
        <f>B857&amp;" (bên phải)"</f>
        <v>Phúc Thông Cốc (bên phải)</v>
      </c>
      <c r="C859" s="19" t="str">
        <f t="shared" si="209"/>
        <v>272965007</v>
      </c>
      <c r="D859" s="18" t="str">
        <f t="shared" si="209"/>
        <v>Futonggu</v>
      </c>
      <c r="E859" s="17" t="str">
        <f>E857&amp;".R"</f>
        <v>KI20.R</v>
      </c>
      <c r="F859" s="16" t="s">
        <v>1489</v>
      </c>
      <c r="G859" s="16" t="s">
        <v>580</v>
      </c>
    </row>
    <row r="860" spans="1:7" x14ac:dyDescent="0.25">
      <c r="A860" s="24">
        <v>6536856</v>
      </c>
      <c r="B860" s="18" t="str">
        <f>B857&amp;" (hai bên)"</f>
        <v>Phúc Thông Cốc (hai bên)</v>
      </c>
      <c r="C860" s="19" t="str">
        <f t="shared" si="209"/>
        <v>272965007</v>
      </c>
      <c r="D860" s="18" t="str">
        <f t="shared" si="209"/>
        <v>Futonggu</v>
      </c>
      <c r="E860" s="17" t="str">
        <f>E857&amp;".B"</f>
        <v>KI20.B</v>
      </c>
      <c r="F860" s="16" t="s">
        <v>1489</v>
      </c>
      <c r="G860" s="16" t="s">
        <v>580</v>
      </c>
    </row>
    <row r="861" spans="1:7" x14ac:dyDescent="0.25">
      <c r="A861" s="24">
        <v>6536857</v>
      </c>
      <c r="B861" s="18" t="s">
        <v>641</v>
      </c>
      <c r="C861" s="19" t="s">
        <v>1739</v>
      </c>
      <c r="D861" s="18" t="s">
        <v>642</v>
      </c>
      <c r="E861" s="18" t="s">
        <v>643</v>
      </c>
      <c r="F861" s="16" t="s">
        <v>1489</v>
      </c>
      <c r="G861" s="16" t="s">
        <v>580</v>
      </c>
    </row>
    <row r="862" spans="1:7" x14ac:dyDescent="0.25">
      <c r="A862" s="24">
        <v>6536858</v>
      </c>
      <c r="B862" s="18" t="str">
        <f>B861&amp;" (bên trái)"</f>
        <v>U Môn (bên trái)</v>
      </c>
      <c r="C862" s="23" t="str">
        <f t="shared" ref="C862:D864" si="210">C861</f>
        <v>272966008</v>
      </c>
      <c r="D862" s="18" t="str">
        <f t="shared" si="210"/>
        <v>Youmen</v>
      </c>
      <c r="E862" s="17" t="str">
        <f>E861&amp;".L"</f>
        <v>KI21.L</v>
      </c>
      <c r="F862" s="16" t="s">
        <v>1489</v>
      </c>
      <c r="G862" s="16" t="s">
        <v>580</v>
      </c>
    </row>
    <row r="863" spans="1:7" x14ac:dyDescent="0.25">
      <c r="A863" s="24">
        <v>6536859</v>
      </c>
      <c r="B863" s="18" t="str">
        <f>B861&amp;" (bên phải)"</f>
        <v>U Môn (bên phải)</v>
      </c>
      <c r="C863" s="19" t="str">
        <f t="shared" si="210"/>
        <v>272966008</v>
      </c>
      <c r="D863" s="18" t="str">
        <f t="shared" si="210"/>
        <v>Youmen</v>
      </c>
      <c r="E863" s="17" t="str">
        <f>E861&amp;".R"</f>
        <v>KI21.R</v>
      </c>
      <c r="F863" s="16" t="s">
        <v>1489</v>
      </c>
      <c r="G863" s="16" t="s">
        <v>580</v>
      </c>
    </row>
    <row r="864" spans="1:7" x14ac:dyDescent="0.25">
      <c r="A864" s="24">
        <v>6536860</v>
      </c>
      <c r="B864" s="18" t="str">
        <f>B861&amp;" (hai bên)"</f>
        <v>U Môn (hai bên)</v>
      </c>
      <c r="C864" s="19" t="str">
        <f t="shared" si="210"/>
        <v>272966008</v>
      </c>
      <c r="D864" s="18" t="str">
        <f t="shared" si="210"/>
        <v>Youmen</v>
      </c>
      <c r="E864" s="17" t="str">
        <f>E861&amp;".B"</f>
        <v>KI21.B</v>
      </c>
      <c r="F864" s="16" t="s">
        <v>1489</v>
      </c>
      <c r="G864" s="16" t="s">
        <v>580</v>
      </c>
    </row>
    <row r="865" spans="1:7" x14ac:dyDescent="0.25">
      <c r="A865" s="24">
        <v>6536861</v>
      </c>
      <c r="B865" s="18" t="s">
        <v>644</v>
      </c>
      <c r="C865" s="19" t="s">
        <v>1740</v>
      </c>
      <c r="D865" s="18" t="s">
        <v>645</v>
      </c>
      <c r="E865" s="18" t="s">
        <v>646</v>
      </c>
      <c r="F865" s="16" t="s">
        <v>1489</v>
      </c>
      <c r="G865" s="16" t="s">
        <v>580</v>
      </c>
    </row>
    <row r="866" spans="1:7" x14ac:dyDescent="0.25">
      <c r="A866" s="24">
        <v>6536862</v>
      </c>
      <c r="B866" s="18" t="str">
        <f>B865&amp;" (bên trái)"</f>
        <v>Bộ Lang (bên trái)</v>
      </c>
      <c r="C866" s="23" t="str">
        <f t="shared" ref="C866:D868" si="211">C865</f>
        <v>272967004</v>
      </c>
      <c r="D866" s="18" t="str">
        <f t="shared" si="211"/>
        <v>Bulang</v>
      </c>
      <c r="E866" s="17" t="str">
        <f>E865&amp;".L"</f>
        <v>KI22.L</v>
      </c>
      <c r="F866" s="16" t="s">
        <v>1489</v>
      </c>
      <c r="G866" s="16" t="s">
        <v>580</v>
      </c>
    </row>
    <row r="867" spans="1:7" x14ac:dyDescent="0.25">
      <c r="A867" s="24">
        <v>6536863</v>
      </c>
      <c r="B867" s="18" t="str">
        <f>B865&amp;" (bên phải)"</f>
        <v>Bộ Lang (bên phải)</v>
      </c>
      <c r="C867" s="19" t="str">
        <f t="shared" si="211"/>
        <v>272967004</v>
      </c>
      <c r="D867" s="18" t="str">
        <f t="shared" si="211"/>
        <v>Bulang</v>
      </c>
      <c r="E867" s="17" t="str">
        <f>E865&amp;".R"</f>
        <v>KI22.R</v>
      </c>
      <c r="F867" s="16" t="s">
        <v>1489</v>
      </c>
      <c r="G867" s="16" t="s">
        <v>580</v>
      </c>
    </row>
    <row r="868" spans="1:7" x14ac:dyDescent="0.25">
      <c r="A868" s="24">
        <v>6536864</v>
      </c>
      <c r="B868" s="18" t="str">
        <f>B865&amp;" (hai bên)"</f>
        <v>Bộ Lang (hai bên)</v>
      </c>
      <c r="C868" s="19" t="str">
        <f t="shared" si="211"/>
        <v>272967004</v>
      </c>
      <c r="D868" s="18" t="str">
        <f t="shared" si="211"/>
        <v>Bulang</v>
      </c>
      <c r="E868" s="17" t="str">
        <f>E865&amp;".B"</f>
        <v>KI22.B</v>
      </c>
      <c r="F868" s="16" t="s">
        <v>1489</v>
      </c>
      <c r="G868" s="16" t="s">
        <v>580</v>
      </c>
    </row>
    <row r="869" spans="1:7" x14ac:dyDescent="0.25">
      <c r="A869" s="24">
        <v>6536865</v>
      </c>
      <c r="B869" s="18" t="s">
        <v>647</v>
      </c>
      <c r="C869" s="19" t="s">
        <v>1741</v>
      </c>
      <c r="D869" s="18" t="s">
        <v>648</v>
      </c>
      <c r="E869" s="18" t="s">
        <v>649</v>
      </c>
      <c r="F869" s="16" t="s">
        <v>1489</v>
      </c>
      <c r="G869" s="16" t="s">
        <v>580</v>
      </c>
    </row>
    <row r="870" spans="1:7" x14ac:dyDescent="0.25">
      <c r="A870" s="24">
        <v>6536866</v>
      </c>
      <c r="B870" s="18" t="str">
        <f>B869&amp;" (bên trái)"</f>
        <v>Thần Phong (bên trái)</v>
      </c>
      <c r="C870" s="23" t="str">
        <f t="shared" ref="C870:D872" si="212">C869</f>
        <v>272968009</v>
      </c>
      <c r="D870" s="18" t="str">
        <f t="shared" si="212"/>
        <v>Shenfeng</v>
      </c>
      <c r="E870" s="17" t="str">
        <f>E869&amp;".L"</f>
        <v>KI23.L</v>
      </c>
      <c r="F870" s="16" t="s">
        <v>1489</v>
      </c>
      <c r="G870" s="16" t="s">
        <v>580</v>
      </c>
    </row>
    <row r="871" spans="1:7" x14ac:dyDescent="0.25">
      <c r="A871" s="24">
        <v>6536867</v>
      </c>
      <c r="B871" s="18" t="str">
        <f>B869&amp;" (bên phải)"</f>
        <v>Thần Phong (bên phải)</v>
      </c>
      <c r="C871" s="19" t="str">
        <f t="shared" si="212"/>
        <v>272968009</v>
      </c>
      <c r="D871" s="18" t="str">
        <f t="shared" si="212"/>
        <v>Shenfeng</v>
      </c>
      <c r="E871" s="17" t="str">
        <f>E869&amp;".R"</f>
        <v>KI23.R</v>
      </c>
      <c r="F871" s="16" t="s">
        <v>1489</v>
      </c>
      <c r="G871" s="16" t="s">
        <v>580</v>
      </c>
    </row>
    <row r="872" spans="1:7" x14ac:dyDescent="0.25">
      <c r="A872" s="24">
        <v>6536868</v>
      </c>
      <c r="B872" s="18" t="str">
        <f>B869&amp;" (hai bên)"</f>
        <v>Thần Phong (hai bên)</v>
      </c>
      <c r="C872" s="19" t="str">
        <f t="shared" si="212"/>
        <v>272968009</v>
      </c>
      <c r="D872" s="18" t="str">
        <f t="shared" si="212"/>
        <v>Shenfeng</v>
      </c>
      <c r="E872" s="17" t="str">
        <f>E869&amp;".B"</f>
        <v>KI23.B</v>
      </c>
      <c r="F872" s="16" t="s">
        <v>1489</v>
      </c>
      <c r="G872" s="16" t="s">
        <v>580</v>
      </c>
    </row>
    <row r="873" spans="1:7" x14ac:dyDescent="0.25">
      <c r="A873" s="24">
        <v>6536869</v>
      </c>
      <c r="B873" s="18" t="s">
        <v>650</v>
      </c>
      <c r="C873" s="19" t="s">
        <v>1742</v>
      </c>
      <c r="D873" s="18" t="s">
        <v>651</v>
      </c>
      <c r="E873" s="18" t="s">
        <v>652</v>
      </c>
      <c r="F873" s="16" t="s">
        <v>1489</v>
      </c>
      <c r="G873" s="16" t="s">
        <v>580</v>
      </c>
    </row>
    <row r="874" spans="1:7" x14ac:dyDescent="0.25">
      <c r="A874" s="24">
        <v>6536870</v>
      </c>
      <c r="B874" s="18" t="str">
        <f>B873&amp;" (bên trái)"</f>
        <v>Linh Khu (bên trái)</v>
      </c>
      <c r="C874" s="23" t="str">
        <f t="shared" ref="C874:D876" si="213">C873</f>
        <v>272969001</v>
      </c>
      <c r="D874" s="18" t="str">
        <f t="shared" si="213"/>
        <v>Lingxu</v>
      </c>
      <c r="E874" s="17" t="str">
        <f>E873&amp;".L"</f>
        <v>KI24.L</v>
      </c>
      <c r="F874" s="16" t="s">
        <v>1489</v>
      </c>
      <c r="G874" s="16" t="s">
        <v>580</v>
      </c>
    </row>
    <row r="875" spans="1:7" x14ac:dyDescent="0.25">
      <c r="A875" s="24">
        <v>6536871</v>
      </c>
      <c r="B875" s="18" t="str">
        <f>B873&amp;" (bên phải)"</f>
        <v>Linh Khu (bên phải)</v>
      </c>
      <c r="C875" s="19" t="str">
        <f t="shared" si="213"/>
        <v>272969001</v>
      </c>
      <c r="D875" s="18" t="str">
        <f t="shared" si="213"/>
        <v>Lingxu</v>
      </c>
      <c r="E875" s="17" t="str">
        <f>E873&amp;".R"</f>
        <v>KI24.R</v>
      </c>
      <c r="F875" s="16" t="s">
        <v>1489</v>
      </c>
      <c r="G875" s="16" t="s">
        <v>580</v>
      </c>
    </row>
    <row r="876" spans="1:7" x14ac:dyDescent="0.25">
      <c r="A876" s="24">
        <v>6536872</v>
      </c>
      <c r="B876" s="18" t="str">
        <f>B873&amp;" (hai bên)"</f>
        <v>Linh Khu (hai bên)</v>
      </c>
      <c r="C876" s="19" t="str">
        <f t="shared" si="213"/>
        <v>272969001</v>
      </c>
      <c r="D876" s="18" t="str">
        <f t="shared" si="213"/>
        <v>Lingxu</v>
      </c>
      <c r="E876" s="17" t="str">
        <f>E873&amp;".B"</f>
        <v>KI24.B</v>
      </c>
      <c r="F876" s="16" t="s">
        <v>1489</v>
      </c>
      <c r="G876" s="16" t="s">
        <v>580</v>
      </c>
    </row>
    <row r="877" spans="1:7" x14ac:dyDescent="0.25">
      <c r="A877" s="24">
        <v>6536873</v>
      </c>
      <c r="B877" s="18" t="s">
        <v>653</v>
      </c>
      <c r="C877" s="19" t="s">
        <v>1743</v>
      </c>
      <c r="D877" s="18" t="s">
        <v>654</v>
      </c>
      <c r="E877" s="18" t="s">
        <v>655</v>
      </c>
      <c r="F877" s="16" t="s">
        <v>1489</v>
      </c>
      <c r="G877" s="16" t="s">
        <v>580</v>
      </c>
    </row>
    <row r="878" spans="1:7" x14ac:dyDescent="0.25">
      <c r="A878" s="24">
        <v>6536874</v>
      </c>
      <c r="B878" s="18" t="str">
        <f>B877&amp;" (bên trái)"</f>
        <v>Thần Tàng (bên trái)</v>
      </c>
      <c r="C878" s="23" t="str">
        <f t="shared" ref="C878:D880" si="214">C877</f>
        <v>272970000</v>
      </c>
      <c r="D878" s="18" t="str">
        <f t="shared" si="214"/>
        <v>Shencang</v>
      </c>
      <c r="E878" s="17" t="str">
        <f>E877&amp;".L"</f>
        <v>KI25.L</v>
      </c>
      <c r="F878" s="16" t="s">
        <v>1489</v>
      </c>
      <c r="G878" s="16" t="s">
        <v>580</v>
      </c>
    </row>
    <row r="879" spans="1:7" x14ac:dyDescent="0.25">
      <c r="A879" s="24">
        <v>6536875</v>
      </c>
      <c r="B879" s="18" t="str">
        <f>B877&amp;" (bên phải)"</f>
        <v>Thần Tàng (bên phải)</v>
      </c>
      <c r="C879" s="19" t="str">
        <f t="shared" si="214"/>
        <v>272970000</v>
      </c>
      <c r="D879" s="18" t="str">
        <f t="shared" si="214"/>
        <v>Shencang</v>
      </c>
      <c r="E879" s="17" t="str">
        <f>E877&amp;".R"</f>
        <v>KI25.R</v>
      </c>
      <c r="F879" s="16" t="s">
        <v>1489</v>
      </c>
      <c r="G879" s="16" t="s">
        <v>580</v>
      </c>
    </row>
    <row r="880" spans="1:7" x14ac:dyDescent="0.25">
      <c r="A880" s="24">
        <v>6536876</v>
      </c>
      <c r="B880" s="18" t="str">
        <f>B877&amp;" (hai bên)"</f>
        <v>Thần Tàng (hai bên)</v>
      </c>
      <c r="C880" s="19" t="str">
        <f t="shared" si="214"/>
        <v>272970000</v>
      </c>
      <c r="D880" s="18" t="str">
        <f t="shared" si="214"/>
        <v>Shencang</v>
      </c>
      <c r="E880" s="17" t="str">
        <f>E877&amp;".B"</f>
        <v>KI25.B</v>
      </c>
      <c r="F880" s="16" t="s">
        <v>1489</v>
      </c>
      <c r="G880" s="16" t="s">
        <v>580</v>
      </c>
    </row>
    <row r="881" spans="1:7" x14ac:dyDescent="0.25">
      <c r="A881" s="24">
        <v>6536877</v>
      </c>
      <c r="B881" s="18" t="s">
        <v>656</v>
      </c>
      <c r="C881" s="19" t="s">
        <v>1744</v>
      </c>
      <c r="D881" s="18" t="s">
        <v>657</v>
      </c>
      <c r="E881" s="18" t="s">
        <v>658</v>
      </c>
      <c r="F881" s="16" t="s">
        <v>1489</v>
      </c>
      <c r="G881" s="16" t="s">
        <v>580</v>
      </c>
    </row>
    <row r="882" spans="1:7" x14ac:dyDescent="0.25">
      <c r="A882" s="24">
        <v>6536878</v>
      </c>
      <c r="B882" s="18" t="str">
        <f>B881&amp;" (bên trái)"</f>
        <v>Hoắc Trung (bên trái)</v>
      </c>
      <c r="C882" s="23" t="str">
        <f t="shared" ref="C882:D884" si="215">C881</f>
        <v>272971001</v>
      </c>
      <c r="D882" s="18" t="str">
        <f t="shared" si="215"/>
        <v>Yuzhong</v>
      </c>
      <c r="E882" s="17" t="str">
        <f>E881&amp;".L"</f>
        <v>KI26.L</v>
      </c>
      <c r="F882" s="16" t="s">
        <v>1489</v>
      </c>
      <c r="G882" s="16" t="s">
        <v>580</v>
      </c>
    </row>
    <row r="883" spans="1:7" x14ac:dyDescent="0.25">
      <c r="A883" s="24">
        <v>6536879</v>
      </c>
      <c r="B883" s="18" t="str">
        <f>B881&amp;" (bên phải)"</f>
        <v>Hoắc Trung (bên phải)</v>
      </c>
      <c r="C883" s="19" t="str">
        <f t="shared" si="215"/>
        <v>272971001</v>
      </c>
      <c r="D883" s="18" t="str">
        <f t="shared" si="215"/>
        <v>Yuzhong</v>
      </c>
      <c r="E883" s="17" t="str">
        <f>E881&amp;".R"</f>
        <v>KI26.R</v>
      </c>
      <c r="F883" s="16" t="s">
        <v>1489</v>
      </c>
      <c r="G883" s="16" t="s">
        <v>580</v>
      </c>
    </row>
    <row r="884" spans="1:7" x14ac:dyDescent="0.25">
      <c r="A884" s="24">
        <v>6536880</v>
      </c>
      <c r="B884" s="18" t="str">
        <f>B881&amp;" (hai bên)"</f>
        <v>Hoắc Trung (hai bên)</v>
      </c>
      <c r="C884" s="19" t="str">
        <f t="shared" si="215"/>
        <v>272971001</v>
      </c>
      <c r="D884" s="18" t="str">
        <f t="shared" si="215"/>
        <v>Yuzhong</v>
      </c>
      <c r="E884" s="17" t="str">
        <f>E881&amp;".B"</f>
        <v>KI26.B</v>
      </c>
      <c r="F884" s="16" t="s">
        <v>1489</v>
      </c>
      <c r="G884" s="16" t="s">
        <v>580</v>
      </c>
    </row>
    <row r="885" spans="1:7" x14ac:dyDescent="0.25">
      <c r="A885" s="24">
        <v>6536881</v>
      </c>
      <c r="B885" s="18" t="s">
        <v>659</v>
      </c>
      <c r="C885" s="19" t="s">
        <v>1745</v>
      </c>
      <c r="D885" s="18" t="s">
        <v>660</v>
      </c>
      <c r="E885" s="18" t="s">
        <v>661</v>
      </c>
      <c r="F885" s="16" t="s">
        <v>1489</v>
      </c>
      <c r="G885" s="16" t="s">
        <v>580</v>
      </c>
    </row>
    <row r="886" spans="1:7" x14ac:dyDescent="0.25">
      <c r="A886" s="24">
        <v>6536882</v>
      </c>
      <c r="B886" s="18" t="str">
        <f>B885&amp;" (bên trái)"</f>
        <v>Du Phủ (bên trái)</v>
      </c>
      <c r="C886" s="23" t="str">
        <f t="shared" ref="C886:D888" si="216">C885</f>
        <v>272972008</v>
      </c>
      <c r="D886" s="18" t="str">
        <f t="shared" si="216"/>
        <v>Shufu</v>
      </c>
      <c r="E886" s="17" t="str">
        <f>E885&amp;".L"</f>
        <v>KI27.L</v>
      </c>
      <c r="F886" s="16" t="s">
        <v>1489</v>
      </c>
      <c r="G886" s="16" t="s">
        <v>580</v>
      </c>
    </row>
    <row r="887" spans="1:7" x14ac:dyDescent="0.25">
      <c r="A887" s="24">
        <v>6536883</v>
      </c>
      <c r="B887" s="18" t="str">
        <f>B885&amp;" (bên phải)"</f>
        <v>Du Phủ (bên phải)</v>
      </c>
      <c r="C887" s="19" t="str">
        <f t="shared" si="216"/>
        <v>272972008</v>
      </c>
      <c r="D887" s="18" t="str">
        <f t="shared" si="216"/>
        <v>Shufu</v>
      </c>
      <c r="E887" s="17" t="str">
        <f>E885&amp;".R"</f>
        <v>KI27.R</v>
      </c>
      <c r="F887" s="16" t="s">
        <v>1489</v>
      </c>
      <c r="G887" s="16" t="s">
        <v>580</v>
      </c>
    </row>
    <row r="888" spans="1:7" x14ac:dyDescent="0.25">
      <c r="A888" s="24">
        <v>6536884</v>
      </c>
      <c r="B888" s="18" t="str">
        <f>B885&amp;" (hai bên)"</f>
        <v>Du Phủ (hai bên)</v>
      </c>
      <c r="C888" s="19" t="str">
        <f t="shared" si="216"/>
        <v>272972008</v>
      </c>
      <c r="D888" s="18" t="str">
        <f t="shared" si="216"/>
        <v>Shufu</v>
      </c>
      <c r="E888" s="17" t="str">
        <f>E885&amp;".B"</f>
        <v>KI27.B</v>
      </c>
      <c r="F888" s="16" t="s">
        <v>1489</v>
      </c>
      <c r="G888" s="16" t="s">
        <v>580</v>
      </c>
    </row>
    <row r="889" spans="1:7" ht="33" x14ac:dyDescent="0.25">
      <c r="A889" s="24">
        <v>6536885</v>
      </c>
      <c r="B889" s="22" t="s">
        <v>1748</v>
      </c>
      <c r="C889" s="19" t="s">
        <v>1746</v>
      </c>
      <c r="D889" s="22" t="s">
        <v>1747</v>
      </c>
      <c r="E889" s="17"/>
      <c r="F889" s="16"/>
      <c r="G889" s="16"/>
    </row>
    <row r="890" spans="1:7" x14ac:dyDescent="0.25">
      <c r="A890" s="24">
        <v>6536886</v>
      </c>
      <c r="B890" s="18" t="s">
        <v>663</v>
      </c>
      <c r="C890" s="19" t="s">
        <v>1749</v>
      </c>
      <c r="D890" s="18" t="s">
        <v>664</v>
      </c>
      <c r="E890" s="18" t="s">
        <v>665</v>
      </c>
      <c r="F890" s="17" t="s">
        <v>1490</v>
      </c>
      <c r="G890" s="17" t="s">
        <v>662</v>
      </c>
    </row>
    <row r="891" spans="1:7" x14ac:dyDescent="0.25">
      <c r="A891" s="24">
        <v>6536887</v>
      </c>
      <c r="B891" s="18" t="str">
        <f>B890&amp;" (bên trái)"</f>
        <v>Thiên Trì (bên trái)</v>
      </c>
      <c r="C891" s="23" t="str">
        <f t="shared" ref="C891:D893" si="217">C890</f>
        <v>272974009</v>
      </c>
      <c r="D891" s="18" t="str">
        <f t="shared" si="217"/>
        <v xml:space="preserve">Tianchi </v>
      </c>
      <c r="E891" s="17" t="str">
        <f>E890&amp;".L"</f>
        <v>PC1.L</v>
      </c>
      <c r="F891" s="17" t="s">
        <v>1490</v>
      </c>
      <c r="G891" s="17" t="s">
        <v>662</v>
      </c>
    </row>
    <row r="892" spans="1:7" x14ac:dyDescent="0.25">
      <c r="A892" s="24">
        <v>6536888</v>
      </c>
      <c r="B892" s="18" t="str">
        <f>B890&amp;" (bên phải)"</f>
        <v>Thiên Trì (bên phải)</v>
      </c>
      <c r="C892" s="19" t="str">
        <f t="shared" si="217"/>
        <v>272974009</v>
      </c>
      <c r="D892" s="18" t="str">
        <f t="shared" si="217"/>
        <v xml:space="preserve">Tianchi </v>
      </c>
      <c r="E892" s="17" t="str">
        <f>E890&amp;".R"</f>
        <v>PC1.R</v>
      </c>
      <c r="F892" s="17" t="s">
        <v>1490</v>
      </c>
      <c r="G892" s="17" t="s">
        <v>662</v>
      </c>
    </row>
    <row r="893" spans="1:7" x14ac:dyDescent="0.25">
      <c r="A893" s="24">
        <v>6536889</v>
      </c>
      <c r="B893" s="18" t="str">
        <f>B890&amp;" (hai bên)"</f>
        <v>Thiên Trì (hai bên)</v>
      </c>
      <c r="C893" s="19" t="str">
        <f t="shared" si="217"/>
        <v>272974009</v>
      </c>
      <c r="D893" s="18" t="str">
        <f t="shared" si="217"/>
        <v xml:space="preserve">Tianchi </v>
      </c>
      <c r="E893" s="17" t="str">
        <f>E890&amp;".B"</f>
        <v>PC1.B</v>
      </c>
      <c r="F893" s="17" t="s">
        <v>1490</v>
      </c>
      <c r="G893" s="17" t="s">
        <v>662</v>
      </c>
    </row>
    <row r="894" spans="1:7" x14ac:dyDescent="0.25">
      <c r="A894" s="24">
        <v>6536890</v>
      </c>
      <c r="B894" s="18" t="s">
        <v>666</v>
      </c>
      <c r="C894" s="19" t="s">
        <v>1750</v>
      </c>
      <c r="D894" s="18" t="s">
        <v>667</v>
      </c>
      <c r="E894" s="18" t="s">
        <v>668</v>
      </c>
      <c r="F894" s="17" t="s">
        <v>1490</v>
      </c>
      <c r="G894" s="17" t="s">
        <v>662</v>
      </c>
    </row>
    <row r="895" spans="1:7" x14ac:dyDescent="0.25">
      <c r="A895" s="24">
        <v>6536891</v>
      </c>
      <c r="B895" s="18" t="str">
        <f>B894&amp;" (bên trái)"</f>
        <v>Thiên Tuyền (bên trái)</v>
      </c>
      <c r="C895" s="23" t="str">
        <f t="shared" ref="C895:D897" si="218">C894</f>
        <v>272975005</v>
      </c>
      <c r="D895" s="18" t="str">
        <f t="shared" si="218"/>
        <v xml:space="preserve">Tianquan </v>
      </c>
      <c r="E895" s="17" t="str">
        <f>E894&amp;".L"</f>
        <v>PC2.L</v>
      </c>
      <c r="F895" s="17" t="s">
        <v>1490</v>
      </c>
      <c r="G895" s="17" t="s">
        <v>662</v>
      </c>
    </row>
    <row r="896" spans="1:7" x14ac:dyDescent="0.25">
      <c r="A896" s="24">
        <v>6536892</v>
      </c>
      <c r="B896" s="18" t="str">
        <f>B894&amp;" (bên phải)"</f>
        <v>Thiên Tuyền (bên phải)</v>
      </c>
      <c r="C896" s="19" t="str">
        <f t="shared" si="218"/>
        <v>272975005</v>
      </c>
      <c r="D896" s="18" t="str">
        <f t="shared" si="218"/>
        <v xml:space="preserve">Tianquan </v>
      </c>
      <c r="E896" s="17" t="str">
        <f>E894&amp;".R"</f>
        <v>PC2.R</v>
      </c>
      <c r="F896" s="17" t="s">
        <v>1490</v>
      </c>
      <c r="G896" s="17" t="s">
        <v>662</v>
      </c>
    </row>
    <row r="897" spans="1:7" x14ac:dyDescent="0.25">
      <c r="A897" s="24">
        <v>6536893</v>
      </c>
      <c r="B897" s="18" t="str">
        <f>B894&amp;" (hai bên)"</f>
        <v>Thiên Tuyền (hai bên)</v>
      </c>
      <c r="C897" s="19" t="str">
        <f t="shared" si="218"/>
        <v>272975005</v>
      </c>
      <c r="D897" s="18" t="str">
        <f t="shared" si="218"/>
        <v xml:space="preserve">Tianquan </v>
      </c>
      <c r="E897" s="17" t="str">
        <f>E894&amp;".B"</f>
        <v>PC2.B</v>
      </c>
      <c r="F897" s="17" t="s">
        <v>1490</v>
      </c>
      <c r="G897" s="17" t="s">
        <v>662</v>
      </c>
    </row>
    <row r="898" spans="1:7" x14ac:dyDescent="0.25">
      <c r="A898" s="24">
        <v>6536894</v>
      </c>
      <c r="B898" s="18" t="s">
        <v>669</v>
      </c>
      <c r="C898" s="19" t="s">
        <v>1751</v>
      </c>
      <c r="D898" s="18" t="s">
        <v>670</v>
      </c>
      <c r="E898" s="18" t="s">
        <v>671</v>
      </c>
      <c r="F898" s="17" t="s">
        <v>1490</v>
      </c>
      <c r="G898" s="17" t="s">
        <v>662</v>
      </c>
    </row>
    <row r="899" spans="1:7" x14ac:dyDescent="0.25">
      <c r="A899" s="24">
        <v>6536895</v>
      </c>
      <c r="B899" s="18" t="str">
        <f>B898&amp;" (bên trái)"</f>
        <v>Khúc Trạch (bên trái)</v>
      </c>
      <c r="C899" s="23" t="str">
        <f t="shared" ref="C899:D901" si="219">C898</f>
        <v>272976006</v>
      </c>
      <c r="D899" s="18" t="str">
        <f t="shared" si="219"/>
        <v xml:space="preserve">Quze </v>
      </c>
      <c r="E899" s="17" t="str">
        <f>E898&amp;".L"</f>
        <v>PC3.L</v>
      </c>
      <c r="F899" s="17" t="s">
        <v>1490</v>
      </c>
      <c r="G899" s="17" t="s">
        <v>662</v>
      </c>
    </row>
    <row r="900" spans="1:7" x14ac:dyDescent="0.25">
      <c r="A900" s="24">
        <v>6536896</v>
      </c>
      <c r="B900" s="18" t="str">
        <f>B898&amp;" (bên phải)"</f>
        <v>Khúc Trạch (bên phải)</v>
      </c>
      <c r="C900" s="19" t="str">
        <f t="shared" si="219"/>
        <v>272976006</v>
      </c>
      <c r="D900" s="18" t="str">
        <f t="shared" si="219"/>
        <v xml:space="preserve">Quze </v>
      </c>
      <c r="E900" s="17" t="str">
        <f>E898&amp;".R"</f>
        <v>PC3.R</v>
      </c>
      <c r="F900" s="17" t="s">
        <v>1490</v>
      </c>
      <c r="G900" s="17" t="s">
        <v>662</v>
      </c>
    </row>
    <row r="901" spans="1:7" x14ac:dyDescent="0.25">
      <c r="A901" s="24">
        <v>6536897</v>
      </c>
      <c r="B901" s="18" t="str">
        <f>B898&amp;" (hai bên)"</f>
        <v>Khúc Trạch (hai bên)</v>
      </c>
      <c r="C901" s="19" t="str">
        <f t="shared" si="219"/>
        <v>272976006</v>
      </c>
      <c r="D901" s="18" t="str">
        <f t="shared" si="219"/>
        <v xml:space="preserve">Quze </v>
      </c>
      <c r="E901" s="17" t="str">
        <f>E898&amp;".B"</f>
        <v>PC3.B</v>
      </c>
      <c r="F901" s="17" t="s">
        <v>1490</v>
      </c>
      <c r="G901" s="17" t="s">
        <v>662</v>
      </c>
    </row>
    <row r="902" spans="1:7" x14ac:dyDescent="0.25">
      <c r="A902" s="24">
        <v>6536898</v>
      </c>
      <c r="B902" s="18" t="s">
        <v>672</v>
      </c>
      <c r="C902" s="19" t="s">
        <v>1752</v>
      </c>
      <c r="D902" s="18" t="s">
        <v>673</v>
      </c>
      <c r="E902" s="18" t="s">
        <v>674</v>
      </c>
      <c r="F902" s="17" t="s">
        <v>1490</v>
      </c>
      <c r="G902" s="17" t="s">
        <v>662</v>
      </c>
    </row>
    <row r="903" spans="1:7" x14ac:dyDescent="0.25">
      <c r="A903" s="24">
        <v>6536899</v>
      </c>
      <c r="B903" s="18" t="str">
        <f>B902&amp;" (bên trái)"</f>
        <v>Khích Môn (bên trái)</v>
      </c>
      <c r="C903" s="23" t="str">
        <f t="shared" ref="C903:D905" si="220">C902</f>
        <v>272977002</v>
      </c>
      <c r="D903" s="18" t="str">
        <f t="shared" si="220"/>
        <v xml:space="preserve">Ximen </v>
      </c>
      <c r="E903" s="17" t="str">
        <f>E902&amp;".L"</f>
        <v>PC4.L</v>
      </c>
      <c r="F903" s="17" t="s">
        <v>1490</v>
      </c>
      <c r="G903" s="17" t="s">
        <v>662</v>
      </c>
    </row>
    <row r="904" spans="1:7" x14ac:dyDescent="0.25">
      <c r="A904" s="24">
        <v>6536900</v>
      </c>
      <c r="B904" s="18" t="str">
        <f>B902&amp;" (bên phải)"</f>
        <v>Khích Môn (bên phải)</v>
      </c>
      <c r="C904" s="19" t="str">
        <f t="shared" si="220"/>
        <v>272977002</v>
      </c>
      <c r="D904" s="18" t="str">
        <f t="shared" si="220"/>
        <v xml:space="preserve">Ximen </v>
      </c>
      <c r="E904" s="17" t="str">
        <f>E902&amp;".R"</f>
        <v>PC4.R</v>
      </c>
      <c r="F904" s="17" t="s">
        <v>1490</v>
      </c>
      <c r="G904" s="17" t="s">
        <v>662</v>
      </c>
    </row>
    <row r="905" spans="1:7" x14ac:dyDescent="0.25">
      <c r="A905" s="24">
        <v>6536901</v>
      </c>
      <c r="B905" s="18" t="str">
        <f>B902&amp;" (hai bên)"</f>
        <v>Khích Môn (hai bên)</v>
      </c>
      <c r="C905" s="19" t="str">
        <f t="shared" si="220"/>
        <v>272977002</v>
      </c>
      <c r="D905" s="18" t="str">
        <f t="shared" si="220"/>
        <v xml:space="preserve">Ximen </v>
      </c>
      <c r="E905" s="17" t="str">
        <f>E902&amp;".B"</f>
        <v>PC4.B</v>
      </c>
      <c r="F905" s="17" t="s">
        <v>1490</v>
      </c>
      <c r="G905" s="17" t="s">
        <v>662</v>
      </c>
    </row>
    <row r="906" spans="1:7" x14ac:dyDescent="0.25">
      <c r="A906" s="24">
        <v>6536902</v>
      </c>
      <c r="B906" s="18" t="s">
        <v>675</v>
      </c>
      <c r="C906" s="19" t="s">
        <v>1753</v>
      </c>
      <c r="D906" s="18" t="s">
        <v>676</v>
      </c>
      <c r="E906" s="18" t="s">
        <v>677</v>
      </c>
      <c r="F906" s="17" t="s">
        <v>1490</v>
      </c>
      <c r="G906" s="17" t="s">
        <v>662</v>
      </c>
    </row>
    <row r="907" spans="1:7" x14ac:dyDescent="0.25">
      <c r="A907" s="24">
        <v>6536903</v>
      </c>
      <c r="B907" s="18" t="str">
        <f>B906&amp;" (bên trái)"</f>
        <v>Giản Sử (bên trái)</v>
      </c>
      <c r="C907" s="23" t="str">
        <f t="shared" ref="C907:D909" si="221">C906</f>
        <v>272978007</v>
      </c>
      <c r="D907" s="18" t="str">
        <f t="shared" si="221"/>
        <v xml:space="preserve">Jianshi </v>
      </c>
      <c r="E907" s="17" t="str">
        <f>E906&amp;".L"</f>
        <v>PC5.L</v>
      </c>
      <c r="F907" s="17" t="s">
        <v>1490</v>
      </c>
      <c r="G907" s="17" t="s">
        <v>662</v>
      </c>
    </row>
    <row r="908" spans="1:7" x14ac:dyDescent="0.25">
      <c r="A908" s="24">
        <v>6536904</v>
      </c>
      <c r="B908" s="18" t="str">
        <f>B906&amp;" (bên phải)"</f>
        <v>Giản Sử (bên phải)</v>
      </c>
      <c r="C908" s="19" t="str">
        <f t="shared" si="221"/>
        <v>272978007</v>
      </c>
      <c r="D908" s="18" t="str">
        <f t="shared" si="221"/>
        <v xml:space="preserve">Jianshi </v>
      </c>
      <c r="E908" s="17" t="str">
        <f>E906&amp;".R"</f>
        <v>PC5.R</v>
      </c>
      <c r="F908" s="17" t="s">
        <v>1490</v>
      </c>
      <c r="G908" s="17" t="s">
        <v>662</v>
      </c>
    </row>
    <row r="909" spans="1:7" x14ac:dyDescent="0.25">
      <c r="A909" s="24">
        <v>6536905</v>
      </c>
      <c r="B909" s="18" t="str">
        <f>B906&amp;" (hai bên)"</f>
        <v>Giản Sử (hai bên)</v>
      </c>
      <c r="C909" s="19" t="str">
        <f t="shared" si="221"/>
        <v>272978007</v>
      </c>
      <c r="D909" s="18" t="str">
        <f t="shared" si="221"/>
        <v xml:space="preserve">Jianshi </v>
      </c>
      <c r="E909" s="17" t="str">
        <f>E906&amp;".B"</f>
        <v>PC5.B</v>
      </c>
      <c r="F909" s="17" t="s">
        <v>1490</v>
      </c>
      <c r="G909" s="17" t="s">
        <v>662</v>
      </c>
    </row>
    <row r="910" spans="1:7" x14ac:dyDescent="0.25">
      <c r="A910" s="24">
        <v>6536906</v>
      </c>
      <c r="B910" s="18" t="s">
        <v>678</v>
      </c>
      <c r="C910" s="19" t="s">
        <v>1754</v>
      </c>
      <c r="D910" s="18" t="s">
        <v>679</v>
      </c>
      <c r="E910" s="18" t="s">
        <v>680</v>
      </c>
      <c r="F910" s="17" t="s">
        <v>1490</v>
      </c>
      <c r="G910" s="17" t="s">
        <v>662</v>
      </c>
    </row>
    <row r="911" spans="1:7" x14ac:dyDescent="0.25">
      <c r="A911" s="24">
        <v>6536907</v>
      </c>
      <c r="B911" s="18" t="str">
        <f>B910&amp;" (bên trái)"</f>
        <v>Nội Quan (bên trái)</v>
      </c>
      <c r="C911" s="23" t="str">
        <f t="shared" ref="C911:D913" si="222">C910</f>
        <v>272979004</v>
      </c>
      <c r="D911" s="18" t="str">
        <f t="shared" si="222"/>
        <v xml:space="preserve">Neiguan </v>
      </c>
      <c r="E911" s="17" t="str">
        <f>E910&amp;".L"</f>
        <v>PC6.L</v>
      </c>
      <c r="F911" s="17" t="s">
        <v>1490</v>
      </c>
      <c r="G911" s="17" t="s">
        <v>662</v>
      </c>
    </row>
    <row r="912" spans="1:7" x14ac:dyDescent="0.25">
      <c r="A912" s="24">
        <v>6536908</v>
      </c>
      <c r="B912" s="18" t="str">
        <f>B910&amp;" (bên phải)"</f>
        <v>Nội Quan (bên phải)</v>
      </c>
      <c r="C912" s="19" t="str">
        <f t="shared" si="222"/>
        <v>272979004</v>
      </c>
      <c r="D912" s="18" t="str">
        <f t="shared" si="222"/>
        <v xml:space="preserve">Neiguan </v>
      </c>
      <c r="E912" s="17" t="str">
        <f>E910&amp;".R"</f>
        <v>PC6.R</v>
      </c>
      <c r="F912" s="17" t="s">
        <v>1490</v>
      </c>
      <c r="G912" s="17" t="s">
        <v>662</v>
      </c>
    </row>
    <row r="913" spans="1:7" x14ac:dyDescent="0.25">
      <c r="A913" s="24">
        <v>6536909</v>
      </c>
      <c r="B913" s="18" t="str">
        <f>B910&amp;" (hai bên)"</f>
        <v>Nội Quan (hai bên)</v>
      </c>
      <c r="C913" s="19" t="str">
        <f t="shared" si="222"/>
        <v>272979004</v>
      </c>
      <c r="D913" s="18" t="str">
        <f t="shared" si="222"/>
        <v xml:space="preserve">Neiguan </v>
      </c>
      <c r="E913" s="17" t="str">
        <f>E910&amp;".B"</f>
        <v>PC6.B</v>
      </c>
      <c r="F913" s="17" t="s">
        <v>1490</v>
      </c>
      <c r="G913" s="17" t="s">
        <v>662</v>
      </c>
    </row>
    <row r="914" spans="1:7" x14ac:dyDescent="0.25">
      <c r="A914" s="24">
        <v>6536910</v>
      </c>
      <c r="B914" s="18" t="s">
        <v>681</v>
      </c>
      <c r="C914" s="19" t="s">
        <v>1755</v>
      </c>
      <c r="D914" s="18" t="s">
        <v>682</v>
      </c>
      <c r="E914" s="18" t="s">
        <v>683</v>
      </c>
      <c r="F914" s="17" t="s">
        <v>1490</v>
      </c>
      <c r="G914" s="17" t="s">
        <v>662</v>
      </c>
    </row>
    <row r="915" spans="1:7" x14ac:dyDescent="0.25">
      <c r="A915" s="24">
        <v>6536911</v>
      </c>
      <c r="B915" s="18" t="str">
        <f>B914&amp;" (bên trái)"</f>
        <v>Đại Lăng (bên trái)</v>
      </c>
      <c r="C915" s="23" t="str">
        <f t="shared" ref="C915:D917" si="223">C914</f>
        <v>272980001</v>
      </c>
      <c r="D915" s="18" t="str">
        <f t="shared" si="223"/>
        <v xml:space="preserve">Daling </v>
      </c>
      <c r="E915" s="17" t="str">
        <f>E914&amp;".L"</f>
        <v>PC7.L</v>
      </c>
      <c r="F915" s="17" t="s">
        <v>1490</v>
      </c>
      <c r="G915" s="17" t="s">
        <v>662</v>
      </c>
    </row>
    <row r="916" spans="1:7" x14ac:dyDescent="0.25">
      <c r="A916" s="24">
        <v>6536912</v>
      </c>
      <c r="B916" s="18" t="str">
        <f>B914&amp;" (bên phải)"</f>
        <v>Đại Lăng (bên phải)</v>
      </c>
      <c r="C916" s="19" t="str">
        <f t="shared" si="223"/>
        <v>272980001</v>
      </c>
      <c r="D916" s="18" t="str">
        <f t="shared" si="223"/>
        <v xml:space="preserve">Daling </v>
      </c>
      <c r="E916" s="17" t="str">
        <f>E914&amp;".R"</f>
        <v>PC7.R</v>
      </c>
      <c r="F916" s="17" t="s">
        <v>1490</v>
      </c>
      <c r="G916" s="17" t="s">
        <v>662</v>
      </c>
    </row>
    <row r="917" spans="1:7" x14ac:dyDescent="0.25">
      <c r="A917" s="24">
        <v>6536913</v>
      </c>
      <c r="B917" s="18" t="str">
        <f>B914&amp;" (hai bên)"</f>
        <v>Đại Lăng (hai bên)</v>
      </c>
      <c r="C917" s="19" t="str">
        <f t="shared" si="223"/>
        <v>272980001</v>
      </c>
      <c r="D917" s="18" t="str">
        <f t="shared" si="223"/>
        <v xml:space="preserve">Daling </v>
      </c>
      <c r="E917" s="17" t="str">
        <f>E914&amp;".B"</f>
        <v>PC7.B</v>
      </c>
      <c r="F917" s="17" t="s">
        <v>1490</v>
      </c>
      <c r="G917" s="17" t="s">
        <v>662</v>
      </c>
    </row>
    <row r="918" spans="1:7" x14ac:dyDescent="0.25">
      <c r="A918" s="24">
        <v>6536914</v>
      </c>
      <c r="B918" s="18" t="s">
        <v>684</v>
      </c>
      <c r="C918" s="19" t="s">
        <v>1756</v>
      </c>
      <c r="D918" s="18" t="s">
        <v>685</v>
      </c>
      <c r="E918" s="18" t="s">
        <v>686</v>
      </c>
      <c r="F918" s="17" t="s">
        <v>1490</v>
      </c>
      <c r="G918" s="17" t="s">
        <v>662</v>
      </c>
    </row>
    <row r="919" spans="1:7" x14ac:dyDescent="0.25">
      <c r="A919" s="24">
        <v>6536915</v>
      </c>
      <c r="B919" s="18" t="str">
        <f>B918&amp;" (bên trái)"</f>
        <v>Lao Cung (bên trái)</v>
      </c>
      <c r="C919" s="23" t="str">
        <f t="shared" ref="C919:D921" si="224">C918</f>
        <v>272981002</v>
      </c>
      <c r="D919" s="18" t="str">
        <f t="shared" si="224"/>
        <v xml:space="preserve">Laogong </v>
      </c>
      <c r="E919" s="17" t="str">
        <f>E918&amp;".L"</f>
        <v>PC8.L</v>
      </c>
      <c r="F919" s="17" t="s">
        <v>1490</v>
      </c>
      <c r="G919" s="17" t="s">
        <v>662</v>
      </c>
    </row>
    <row r="920" spans="1:7" x14ac:dyDescent="0.25">
      <c r="A920" s="24">
        <v>6536916</v>
      </c>
      <c r="B920" s="18" t="str">
        <f>B918&amp;" (bên phải)"</f>
        <v>Lao Cung (bên phải)</v>
      </c>
      <c r="C920" s="19" t="str">
        <f t="shared" si="224"/>
        <v>272981002</v>
      </c>
      <c r="D920" s="18" t="str">
        <f t="shared" si="224"/>
        <v xml:space="preserve">Laogong </v>
      </c>
      <c r="E920" s="17" t="str">
        <f>E918&amp;".R"</f>
        <v>PC8.R</v>
      </c>
      <c r="F920" s="17" t="s">
        <v>1490</v>
      </c>
      <c r="G920" s="17" t="s">
        <v>662</v>
      </c>
    </row>
    <row r="921" spans="1:7" x14ac:dyDescent="0.25">
      <c r="A921" s="24">
        <v>6536917</v>
      </c>
      <c r="B921" s="18" t="str">
        <f>B918&amp;" (hai bên)"</f>
        <v>Lao Cung (hai bên)</v>
      </c>
      <c r="C921" s="19" t="str">
        <f t="shared" si="224"/>
        <v>272981002</v>
      </c>
      <c r="D921" s="18" t="str">
        <f t="shared" si="224"/>
        <v xml:space="preserve">Laogong </v>
      </c>
      <c r="E921" s="17" t="str">
        <f>E918&amp;".B"</f>
        <v>PC8.B</v>
      </c>
      <c r="F921" s="17" t="s">
        <v>1490</v>
      </c>
      <c r="G921" s="17" t="s">
        <v>662</v>
      </c>
    </row>
    <row r="922" spans="1:7" x14ac:dyDescent="0.25">
      <c r="A922" s="24">
        <v>6536918</v>
      </c>
      <c r="B922" s="18" t="s">
        <v>687</v>
      </c>
      <c r="C922" s="19" t="s">
        <v>1757</v>
      </c>
      <c r="D922" s="18" t="s">
        <v>688</v>
      </c>
      <c r="E922" s="18" t="s">
        <v>689</v>
      </c>
      <c r="F922" s="17" t="s">
        <v>1490</v>
      </c>
      <c r="G922" s="17" t="s">
        <v>662</v>
      </c>
    </row>
    <row r="923" spans="1:7" x14ac:dyDescent="0.25">
      <c r="A923" s="24">
        <v>6536919</v>
      </c>
      <c r="B923" s="18" t="str">
        <f>B922&amp;" (bên trái)"</f>
        <v>Trung Xung (bên trái)</v>
      </c>
      <c r="C923" s="23" t="str">
        <f t="shared" ref="C923:D925" si="225">C922</f>
        <v>272982009</v>
      </c>
      <c r="D923" s="18" t="str">
        <f t="shared" si="225"/>
        <v xml:space="preserve">Zhongchong </v>
      </c>
      <c r="E923" s="17" t="str">
        <f>E922&amp;".L"</f>
        <v>PC9.L</v>
      </c>
      <c r="F923" s="17" t="s">
        <v>1490</v>
      </c>
      <c r="G923" s="17" t="s">
        <v>662</v>
      </c>
    </row>
    <row r="924" spans="1:7" x14ac:dyDescent="0.25">
      <c r="A924" s="24">
        <v>6536920</v>
      </c>
      <c r="B924" s="18" t="str">
        <f>B922&amp;" (bên phải)"</f>
        <v>Trung Xung (bên phải)</v>
      </c>
      <c r="C924" s="19" t="str">
        <f t="shared" si="225"/>
        <v>272982009</v>
      </c>
      <c r="D924" s="18" t="str">
        <f t="shared" si="225"/>
        <v xml:space="preserve">Zhongchong </v>
      </c>
      <c r="E924" s="17" t="str">
        <f>E922&amp;".R"</f>
        <v>PC9.R</v>
      </c>
      <c r="F924" s="17" t="s">
        <v>1490</v>
      </c>
      <c r="G924" s="17" t="s">
        <v>662</v>
      </c>
    </row>
    <row r="925" spans="1:7" x14ac:dyDescent="0.25">
      <c r="A925" s="24">
        <v>6536921</v>
      </c>
      <c r="B925" s="18" t="str">
        <f>B922&amp;" (hai bên)"</f>
        <v>Trung Xung (hai bên)</v>
      </c>
      <c r="C925" s="19" t="str">
        <f t="shared" si="225"/>
        <v>272982009</v>
      </c>
      <c r="D925" s="18" t="str">
        <f t="shared" si="225"/>
        <v xml:space="preserve">Zhongchong </v>
      </c>
      <c r="E925" s="17" t="str">
        <f>E922&amp;".B"</f>
        <v>PC9.B</v>
      </c>
      <c r="F925" s="17" t="s">
        <v>1490</v>
      </c>
      <c r="G925" s="17" t="s">
        <v>662</v>
      </c>
    </row>
    <row r="926" spans="1:7" ht="37.5" customHeight="1" x14ac:dyDescent="0.25">
      <c r="A926" s="24">
        <v>6536922</v>
      </c>
      <c r="B926" s="22" t="s">
        <v>1760</v>
      </c>
      <c r="C926" s="19" t="s">
        <v>1758</v>
      </c>
      <c r="D926" s="22" t="s">
        <v>1759</v>
      </c>
      <c r="E926" s="17"/>
      <c r="F926" s="17"/>
      <c r="G926" s="17"/>
    </row>
    <row r="927" spans="1:7" ht="21.75" customHeight="1" x14ac:dyDescent="0.25">
      <c r="A927" s="24">
        <v>6536923</v>
      </c>
      <c r="B927" s="18" t="s">
        <v>691</v>
      </c>
      <c r="C927" s="15"/>
      <c r="D927" s="18" t="s">
        <v>692</v>
      </c>
      <c r="E927" s="18" t="s">
        <v>693</v>
      </c>
      <c r="F927" s="19" t="s">
        <v>1491</v>
      </c>
      <c r="G927" s="19" t="s">
        <v>690</v>
      </c>
    </row>
    <row r="928" spans="1:7" ht="24.75" customHeight="1" x14ac:dyDescent="0.25">
      <c r="A928" s="24">
        <v>6536924</v>
      </c>
      <c r="B928" s="18" t="str">
        <f>B927&amp;" (bên trái)"</f>
        <v>Quan Xung (bên trái)</v>
      </c>
      <c r="C928" s="15"/>
      <c r="D928" s="18" t="s">
        <v>692</v>
      </c>
      <c r="E928" s="17" t="str">
        <f>E927&amp;".L"</f>
        <v>TE1.L</v>
      </c>
      <c r="F928" s="19" t="s">
        <v>1491</v>
      </c>
      <c r="G928" s="19" t="s">
        <v>690</v>
      </c>
    </row>
    <row r="929" spans="1:7" ht="25.5" customHeight="1" x14ac:dyDescent="0.25">
      <c r="A929" s="24">
        <v>6536925</v>
      </c>
      <c r="B929" s="18" t="str">
        <f>B927&amp;" (bên phải)"</f>
        <v>Quan Xung (bên phải)</v>
      </c>
      <c r="C929" s="15"/>
      <c r="D929" s="18" t="s">
        <v>692</v>
      </c>
      <c r="E929" s="17" t="str">
        <f>E927&amp;".R"</f>
        <v>TE1.R</v>
      </c>
      <c r="F929" s="19" t="s">
        <v>1491</v>
      </c>
      <c r="G929" s="19" t="s">
        <v>690</v>
      </c>
    </row>
    <row r="930" spans="1:7" ht="33" x14ac:dyDescent="0.25">
      <c r="A930" s="24">
        <v>6536926</v>
      </c>
      <c r="B930" s="18" t="str">
        <f>B927&amp;" (hai bên)"</f>
        <v>Quan Xung (hai bên)</v>
      </c>
      <c r="C930" s="15"/>
      <c r="D930" s="18" t="s">
        <v>692</v>
      </c>
      <c r="E930" s="17" t="str">
        <f>E927&amp;".B"</f>
        <v>TE1.B</v>
      </c>
      <c r="F930" s="19" t="s">
        <v>1491</v>
      </c>
      <c r="G930" s="19" t="s">
        <v>690</v>
      </c>
    </row>
    <row r="931" spans="1:7" ht="22.5" customHeight="1" x14ac:dyDescent="0.25">
      <c r="A931" s="24">
        <v>6536927</v>
      </c>
      <c r="B931" s="18" t="s">
        <v>694</v>
      </c>
      <c r="C931" s="15"/>
      <c r="D931" s="18" t="s">
        <v>695</v>
      </c>
      <c r="E931" s="18" t="s">
        <v>696</v>
      </c>
      <c r="F931" s="19" t="s">
        <v>1491</v>
      </c>
      <c r="G931" s="19" t="s">
        <v>690</v>
      </c>
    </row>
    <row r="932" spans="1:7" ht="25.5" customHeight="1" x14ac:dyDescent="0.25">
      <c r="A932" s="24">
        <v>6536928</v>
      </c>
      <c r="B932" s="18" t="str">
        <f>B931&amp;" (bên trái)"</f>
        <v>Dịch Môn (bên trái)</v>
      </c>
      <c r="C932" s="15"/>
      <c r="D932" s="18" t="s">
        <v>695</v>
      </c>
      <c r="E932" s="17" t="str">
        <f>E931&amp;".L"</f>
        <v>TE2.L</v>
      </c>
      <c r="F932" s="19" t="s">
        <v>1491</v>
      </c>
      <c r="G932" s="19" t="s">
        <v>690</v>
      </c>
    </row>
    <row r="933" spans="1:7" ht="21" customHeight="1" x14ac:dyDescent="0.25">
      <c r="A933" s="24">
        <v>6536929</v>
      </c>
      <c r="B933" s="18" t="str">
        <f>B931&amp;" (bên phải)"</f>
        <v>Dịch Môn (bên phải)</v>
      </c>
      <c r="C933" s="15"/>
      <c r="D933" s="18" t="s">
        <v>695</v>
      </c>
      <c r="E933" s="17" t="str">
        <f>E931&amp;".R"</f>
        <v>TE2.R</v>
      </c>
      <c r="F933" s="19" t="s">
        <v>1491</v>
      </c>
      <c r="G933" s="19" t="s">
        <v>690</v>
      </c>
    </row>
    <row r="934" spans="1:7" ht="25.5" customHeight="1" x14ac:dyDescent="0.25">
      <c r="A934" s="24">
        <v>6536930</v>
      </c>
      <c r="B934" s="18" t="str">
        <f>B931&amp;" (hai bên)"</f>
        <v>Dịch Môn (hai bên)</v>
      </c>
      <c r="C934" s="15"/>
      <c r="D934" s="18" t="s">
        <v>695</v>
      </c>
      <c r="E934" s="17" t="str">
        <f>E931&amp;".B"</f>
        <v>TE2.B</v>
      </c>
      <c r="F934" s="19" t="s">
        <v>1491</v>
      </c>
      <c r="G934" s="19" t="s">
        <v>690</v>
      </c>
    </row>
    <row r="935" spans="1:7" ht="20.25" customHeight="1" x14ac:dyDescent="0.25">
      <c r="A935" s="24">
        <v>6536931</v>
      </c>
      <c r="B935" s="18" t="s">
        <v>697</v>
      </c>
      <c r="C935" s="15"/>
      <c r="D935" s="18" t="s">
        <v>698</v>
      </c>
      <c r="E935" s="18" t="s">
        <v>699</v>
      </c>
      <c r="F935" s="19" t="s">
        <v>1491</v>
      </c>
      <c r="G935" s="19" t="s">
        <v>690</v>
      </c>
    </row>
    <row r="936" spans="1:7" ht="18.75" customHeight="1" x14ac:dyDescent="0.25">
      <c r="A936" s="24">
        <v>6536932</v>
      </c>
      <c r="B936" s="18" t="str">
        <f>B935&amp;" (bên trái)"</f>
        <v>Trung Chữ (bên trái)</v>
      </c>
      <c r="C936" s="15"/>
      <c r="D936" s="18" t="s">
        <v>698</v>
      </c>
      <c r="E936" s="17" t="str">
        <f>E935&amp;".L"</f>
        <v>TE3.L</v>
      </c>
      <c r="F936" s="19" t="s">
        <v>1491</v>
      </c>
      <c r="G936" s="19" t="s">
        <v>690</v>
      </c>
    </row>
    <row r="937" spans="1:7" ht="20.25" customHeight="1" x14ac:dyDescent="0.25">
      <c r="A937" s="24">
        <v>6536933</v>
      </c>
      <c r="B937" s="18" t="str">
        <f>B935&amp;" (bên phải)"</f>
        <v>Trung Chữ (bên phải)</v>
      </c>
      <c r="C937" s="15"/>
      <c r="D937" s="18" t="s">
        <v>698</v>
      </c>
      <c r="E937" s="17" t="str">
        <f>E935&amp;".R"</f>
        <v>TE3.R</v>
      </c>
      <c r="F937" s="19" t="s">
        <v>1491</v>
      </c>
      <c r="G937" s="19" t="s">
        <v>690</v>
      </c>
    </row>
    <row r="938" spans="1:7" ht="19.5" customHeight="1" x14ac:dyDescent="0.25">
      <c r="A938" s="24">
        <v>6536934</v>
      </c>
      <c r="B938" s="18" t="str">
        <f>B935&amp;" (hai bên)"</f>
        <v>Trung Chữ (hai bên)</v>
      </c>
      <c r="C938" s="15"/>
      <c r="D938" s="18" t="s">
        <v>698</v>
      </c>
      <c r="E938" s="17" t="str">
        <f>E935&amp;".B"</f>
        <v>TE3.B</v>
      </c>
      <c r="F938" s="19" t="s">
        <v>1491</v>
      </c>
      <c r="G938" s="19" t="s">
        <v>690</v>
      </c>
    </row>
    <row r="939" spans="1:7" ht="19.5" customHeight="1" x14ac:dyDescent="0.25">
      <c r="A939" s="24">
        <v>6536935</v>
      </c>
      <c r="B939" s="18" t="s">
        <v>700</v>
      </c>
      <c r="C939" s="15"/>
      <c r="D939" s="18" t="s">
        <v>701</v>
      </c>
      <c r="E939" s="18" t="s">
        <v>702</v>
      </c>
      <c r="F939" s="19" t="s">
        <v>1491</v>
      </c>
      <c r="G939" s="19" t="s">
        <v>690</v>
      </c>
    </row>
    <row r="940" spans="1:7" ht="19.5" customHeight="1" x14ac:dyDescent="0.25">
      <c r="A940" s="24">
        <v>6536936</v>
      </c>
      <c r="B940" s="18" t="str">
        <f>B939&amp;" (bên trái)"</f>
        <v>Dương Trì (bên trái)</v>
      </c>
      <c r="C940" s="15"/>
      <c r="D940" s="18" t="s">
        <v>701</v>
      </c>
      <c r="E940" s="17" t="str">
        <f>E939&amp;".L"</f>
        <v>TE4.L</v>
      </c>
      <c r="F940" s="19" t="s">
        <v>1491</v>
      </c>
      <c r="G940" s="19" t="s">
        <v>690</v>
      </c>
    </row>
    <row r="941" spans="1:7" ht="19.5" customHeight="1" x14ac:dyDescent="0.25">
      <c r="A941" s="24">
        <v>6536937</v>
      </c>
      <c r="B941" s="18" t="str">
        <f>B939&amp;" (bên phải)"</f>
        <v>Dương Trì (bên phải)</v>
      </c>
      <c r="C941" s="15"/>
      <c r="D941" s="18" t="s">
        <v>701</v>
      </c>
      <c r="E941" s="17" t="str">
        <f>E939&amp;".R"</f>
        <v>TE4.R</v>
      </c>
      <c r="F941" s="19" t="s">
        <v>1491</v>
      </c>
      <c r="G941" s="19" t="s">
        <v>690</v>
      </c>
    </row>
    <row r="942" spans="1:7" ht="19.5" customHeight="1" x14ac:dyDescent="0.25">
      <c r="A942" s="24">
        <v>6536938</v>
      </c>
      <c r="B942" s="18" t="str">
        <f>B939&amp;" (hai bên)"</f>
        <v>Dương Trì (hai bên)</v>
      </c>
      <c r="C942" s="15"/>
      <c r="D942" s="18" t="s">
        <v>701</v>
      </c>
      <c r="E942" s="17" t="str">
        <f>E939&amp;".B"</f>
        <v>TE4.B</v>
      </c>
      <c r="F942" s="19" t="s">
        <v>1491</v>
      </c>
      <c r="G942" s="19" t="s">
        <v>690</v>
      </c>
    </row>
    <row r="943" spans="1:7" ht="19.5" customHeight="1" x14ac:dyDescent="0.25">
      <c r="A943" s="24">
        <v>6536939</v>
      </c>
      <c r="B943" s="18" t="s">
        <v>703</v>
      </c>
      <c r="C943" s="15"/>
      <c r="D943" s="18" t="s">
        <v>704</v>
      </c>
      <c r="E943" s="18" t="s">
        <v>705</v>
      </c>
      <c r="F943" s="19" t="s">
        <v>1491</v>
      </c>
      <c r="G943" s="19" t="s">
        <v>690</v>
      </c>
    </row>
    <row r="944" spans="1:7" ht="19.5" customHeight="1" x14ac:dyDescent="0.25">
      <c r="A944" s="24">
        <v>6536940</v>
      </c>
      <c r="B944" s="18" t="str">
        <f>B943&amp;" (bên trái)"</f>
        <v>Ngoại Quan (bên trái)</v>
      </c>
      <c r="C944" s="15"/>
      <c r="D944" s="18" t="s">
        <v>704</v>
      </c>
      <c r="E944" s="17" t="str">
        <f>E943&amp;".L"</f>
        <v>TE5.L</v>
      </c>
      <c r="F944" s="19" t="s">
        <v>1491</v>
      </c>
      <c r="G944" s="19" t="s">
        <v>690</v>
      </c>
    </row>
    <row r="945" spans="1:7" ht="19.5" customHeight="1" x14ac:dyDescent="0.25">
      <c r="A945" s="24">
        <v>6536941</v>
      </c>
      <c r="B945" s="18" t="str">
        <f>B943&amp;" (bên phải)"</f>
        <v>Ngoại Quan (bên phải)</v>
      </c>
      <c r="C945" s="15"/>
      <c r="D945" s="18" t="s">
        <v>704</v>
      </c>
      <c r="E945" s="17" t="str">
        <f>E943&amp;".R"</f>
        <v>TE5.R</v>
      </c>
      <c r="F945" s="19" t="s">
        <v>1491</v>
      </c>
      <c r="G945" s="19" t="s">
        <v>690</v>
      </c>
    </row>
    <row r="946" spans="1:7" ht="19.5" customHeight="1" x14ac:dyDescent="0.25">
      <c r="A946" s="24">
        <v>6536942</v>
      </c>
      <c r="B946" s="18" t="str">
        <f>B943&amp;" (hai bên)"</f>
        <v>Ngoại Quan (hai bên)</v>
      </c>
      <c r="C946" s="15"/>
      <c r="D946" s="18" t="s">
        <v>704</v>
      </c>
      <c r="E946" s="17" t="str">
        <f>E943&amp;".B"</f>
        <v>TE5.B</v>
      </c>
      <c r="F946" s="19" t="s">
        <v>1491</v>
      </c>
      <c r="G946" s="19" t="s">
        <v>690</v>
      </c>
    </row>
    <row r="947" spans="1:7" ht="21.75" customHeight="1" x14ac:dyDescent="0.25">
      <c r="A947" s="24">
        <v>6536943</v>
      </c>
      <c r="B947" s="18" t="s">
        <v>706</v>
      </c>
      <c r="C947" s="15"/>
      <c r="D947" s="18" t="s">
        <v>707</v>
      </c>
      <c r="E947" s="18" t="s">
        <v>708</v>
      </c>
      <c r="F947" s="19" t="s">
        <v>1491</v>
      </c>
      <c r="G947" s="19" t="s">
        <v>690</v>
      </c>
    </row>
    <row r="948" spans="1:7" ht="21.75" customHeight="1" x14ac:dyDescent="0.25">
      <c r="A948" s="24">
        <v>6536944</v>
      </c>
      <c r="B948" s="18" t="str">
        <f>B947&amp;" (bên trái)"</f>
        <v>Chi Câu (bên trái)</v>
      </c>
      <c r="C948" s="15"/>
      <c r="D948" s="18" t="s">
        <v>707</v>
      </c>
      <c r="E948" s="17" t="str">
        <f>E947&amp;".L"</f>
        <v>TE6.L</v>
      </c>
      <c r="F948" s="19" t="s">
        <v>1491</v>
      </c>
      <c r="G948" s="19" t="s">
        <v>690</v>
      </c>
    </row>
    <row r="949" spans="1:7" ht="21.75" customHeight="1" x14ac:dyDescent="0.25">
      <c r="A949" s="24">
        <v>6536945</v>
      </c>
      <c r="B949" s="18" t="str">
        <f>B947&amp;" (bên phải)"</f>
        <v>Chi Câu (bên phải)</v>
      </c>
      <c r="C949" s="15"/>
      <c r="D949" s="18" t="s">
        <v>707</v>
      </c>
      <c r="E949" s="17" t="str">
        <f>E947&amp;".R"</f>
        <v>TE6.R</v>
      </c>
      <c r="F949" s="19" t="s">
        <v>1491</v>
      </c>
      <c r="G949" s="19" t="s">
        <v>690</v>
      </c>
    </row>
    <row r="950" spans="1:7" ht="21.75" customHeight="1" x14ac:dyDescent="0.25">
      <c r="A950" s="24">
        <v>6536946</v>
      </c>
      <c r="B950" s="18" t="str">
        <f>B947&amp;" (hai bên)"</f>
        <v>Chi Câu (hai bên)</v>
      </c>
      <c r="C950" s="15"/>
      <c r="D950" s="18" t="s">
        <v>707</v>
      </c>
      <c r="E950" s="17" t="str">
        <f>E947&amp;".B"</f>
        <v>TE6.B</v>
      </c>
      <c r="F950" s="19" t="s">
        <v>1491</v>
      </c>
      <c r="G950" s="19" t="s">
        <v>690</v>
      </c>
    </row>
    <row r="951" spans="1:7" ht="21.75" customHeight="1" x14ac:dyDescent="0.25">
      <c r="A951" s="24">
        <v>6536947</v>
      </c>
      <c r="B951" s="18" t="s">
        <v>709</v>
      </c>
      <c r="C951" s="15"/>
      <c r="D951" s="18" t="s">
        <v>710</v>
      </c>
      <c r="E951" s="18" t="s">
        <v>711</v>
      </c>
      <c r="F951" s="19" t="s">
        <v>1491</v>
      </c>
      <c r="G951" s="19" t="s">
        <v>690</v>
      </c>
    </row>
    <row r="952" spans="1:7" ht="21.75" customHeight="1" x14ac:dyDescent="0.25">
      <c r="A952" s="24">
        <v>6536948</v>
      </c>
      <c r="B952" s="18" t="str">
        <f>B951&amp;" (bên trái)"</f>
        <v>Hội Tông (bên trái)</v>
      </c>
      <c r="C952" s="15"/>
      <c r="D952" s="18" t="s">
        <v>710</v>
      </c>
      <c r="E952" s="17" t="str">
        <f>E951&amp;".L"</f>
        <v>TE7.L</v>
      </c>
      <c r="F952" s="19" t="s">
        <v>1491</v>
      </c>
      <c r="G952" s="19" t="s">
        <v>690</v>
      </c>
    </row>
    <row r="953" spans="1:7" ht="21.75" customHeight="1" x14ac:dyDescent="0.25">
      <c r="A953" s="24">
        <v>6536949</v>
      </c>
      <c r="B953" s="18" t="str">
        <f>B951&amp;" (bên phải)"</f>
        <v>Hội Tông (bên phải)</v>
      </c>
      <c r="C953" s="15"/>
      <c r="D953" s="18" t="s">
        <v>710</v>
      </c>
      <c r="E953" s="17" t="str">
        <f>E951&amp;".R"</f>
        <v>TE7.R</v>
      </c>
      <c r="F953" s="19" t="s">
        <v>1491</v>
      </c>
      <c r="G953" s="19" t="s">
        <v>690</v>
      </c>
    </row>
    <row r="954" spans="1:7" ht="21.75" customHeight="1" x14ac:dyDescent="0.25">
      <c r="A954" s="24">
        <v>6536950</v>
      </c>
      <c r="B954" s="18" t="str">
        <f>B951&amp;" (hai bên)"</f>
        <v>Hội Tông (hai bên)</v>
      </c>
      <c r="C954" s="15"/>
      <c r="D954" s="18" t="s">
        <v>710</v>
      </c>
      <c r="E954" s="17" t="str">
        <f>E951&amp;".B"</f>
        <v>TE7.B</v>
      </c>
      <c r="F954" s="19" t="s">
        <v>1491</v>
      </c>
      <c r="G954" s="19" t="s">
        <v>690</v>
      </c>
    </row>
    <row r="955" spans="1:7" ht="21.75" customHeight="1" x14ac:dyDescent="0.25">
      <c r="A955" s="24">
        <v>6536951</v>
      </c>
      <c r="B955" s="18" t="s">
        <v>712</v>
      </c>
      <c r="C955" s="15"/>
      <c r="D955" s="18" t="s">
        <v>713</v>
      </c>
      <c r="E955" s="18" t="s">
        <v>714</v>
      </c>
      <c r="F955" s="19" t="s">
        <v>1491</v>
      </c>
      <c r="G955" s="19" t="s">
        <v>690</v>
      </c>
    </row>
    <row r="956" spans="1:7" ht="21.75" customHeight="1" x14ac:dyDescent="0.25">
      <c r="A956" s="24">
        <v>6536952</v>
      </c>
      <c r="B956" s="18" t="str">
        <f>B955&amp;" (bên trái)"</f>
        <v>Tam Dương Lạc (bên trái)</v>
      </c>
      <c r="C956" s="15"/>
      <c r="D956" s="18" t="s">
        <v>713</v>
      </c>
      <c r="E956" s="17" t="str">
        <f>E955&amp;".L"</f>
        <v>TE8.L</v>
      </c>
      <c r="F956" s="19" t="s">
        <v>1491</v>
      </c>
      <c r="G956" s="19" t="s">
        <v>690</v>
      </c>
    </row>
    <row r="957" spans="1:7" ht="21.75" customHeight="1" x14ac:dyDescent="0.25">
      <c r="A957" s="24">
        <v>6536953</v>
      </c>
      <c r="B957" s="18" t="str">
        <f>B955&amp;" (bên phải)"</f>
        <v>Tam Dương Lạc (bên phải)</v>
      </c>
      <c r="C957" s="15"/>
      <c r="D957" s="18" t="s">
        <v>713</v>
      </c>
      <c r="E957" s="17" t="str">
        <f>E955&amp;".R"</f>
        <v>TE8.R</v>
      </c>
      <c r="F957" s="19" t="s">
        <v>1491</v>
      </c>
      <c r="G957" s="19" t="s">
        <v>690</v>
      </c>
    </row>
    <row r="958" spans="1:7" ht="21.75" customHeight="1" x14ac:dyDescent="0.25">
      <c r="A958" s="24">
        <v>6536954</v>
      </c>
      <c r="B958" s="18" t="str">
        <f>B955&amp;" (hai bên)"</f>
        <v>Tam Dương Lạc (hai bên)</v>
      </c>
      <c r="C958" s="15"/>
      <c r="D958" s="18" t="s">
        <v>713</v>
      </c>
      <c r="E958" s="17" t="str">
        <f>E955&amp;".B"</f>
        <v>TE8.B</v>
      </c>
      <c r="F958" s="19" t="s">
        <v>1491</v>
      </c>
      <c r="G958" s="19" t="s">
        <v>690</v>
      </c>
    </row>
    <row r="959" spans="1:7" ht="21.75" customHeight="1" x14ac:dyDescent="0.25">
      <c r="A959" s="24">
        <v>6536955</v>
      </c>
      <c r="B959" s="18" t="s">
        <v>715</v>
      </c>
      <c r="C959" s="15"/>
      <c r="D959" s="18" t="s">
        <v>716</v>
      </c>
      <c r="E959" s="18" t="s">
        <v>717</v>
      </c>
      <c r="F959" s="19" t="s">
        <v>1491</v>
      </c>
      <c r="G959" s="19" t="s">
        <v>690</v>
      </c>
    </row>
    <row r="960" spans="1:7" ht="21.75" customHeight="1" x14ac:dyDescent="0.25">
      <c r="A960" s="24">
        <v>6536956</v>
      </c>
      <c r="B960" s="18" t="str">
        <f>B959&amp;" (bên trái)"</f>
        <v>Tứ Độc (bên trái)</v>
      </c>
      <c r="C960" s="15"/>
      <c r="D960" s="18" t="s">
        <v>716</v>
      </c>
      <c r="E960" s="17" t="str">
        <f>E959&amp;".L"</f>
        <v>TE9.L</v>
      </c>
      <c r="F960" s="19" t="s">
        <v>1491</v>
      </c>
      <c r="G960" s="19" t="s">
        <v>690</v>
      </c>
    </row>
    <row r="961" spans="1:7" ht="21.75" customHeight="1" x14ac:dyDescent="0.25">
      <c r="A961" s="24">
        <v>6536957</v>
      </c>
      <c r="B961" s="18" t="str">
        <f>B959&amp;" (bên phải)"</f>
        <v>Tứ Độc (bên phải)</v>
      </c>
      <c r="C961" s="15"/>
      <c r="D961" s="18" t="s">
        <v>716</v>
      </c>
      <c r="E961" s="17" t="str">
        <f>E959&amp;".R"</f>
        <v>TE9.R</v>
      </c>
      <c r="F961" s="19" t="s">
        <v>1491</v>
      </c>
      <c r="G961" s="19" t="s">
        <v>690</v>
      </c>
    </row>
    <row r="962" spans="1:7" ht="21.75" customHeight="1" x14ac:dyDescent="0.25">
      <c r="A962" s="24">
        <v>6536958</v>
      </c>
      <c r="B962" s="18" t="str">
        <f>B959&amp;" (hai bên)"</f>
        <v>Tứ Độc (hai bên)</v>
      </c>
      <c r="C962" s="15"/>
      <c r="D962" s="18" t="s">
        <v>716</v>
      </c>
      <c r="E962" s="17" t="str">
        <f>E959&amp;".B"</f>
        <v>TE9.B</v>
      </c>
      <c r="F962" s="19" t="s">
        <v>1491</v>
      </c>
      <c r="G962" s="19" t="s">
        <v>690</v>
      </c>
    </row>
    <row r="963" spans="1:7" ht="21.75" customHeight="1" x14ac:dyDescent="0.25">
      <c r="A963" s="24">
        <v>6536959</v>
      </c>
      <c r="B963" s="18" t="s">
        <v>718</v>
      </c>
      <c r="C963" s="15"/>
      <c r="D963" s="18" t="s">
        <v>719</v>
      </c>
      <c r="E963" s="18" t="s">
        <v>720</v>
      </c>
      <c r="F963" s="19" t="s">
        <v>1491</v>
      </c>
      <c r="G963" s="19" t="s">
        <v>690</v>
      </c>
    </row>
    <row r="964" spans="1:7" ht="21.75" customHeight="1" x14ac:dyDescent="0.25">
      <c r="A964" s="24">
        <v>6536960</v>
      </c>
      <c r="B964" s="18" t="str">
        <f>B963&amp;" (bên trái)"</f>
        <v>Thiên Tỉnh (bên trái)</v>
      </c>
      <c r="C964" s="15"/>
      <c r="D964" s="18" t="s">
        <v>719</v>
      </c>
      <c r="E964" s="17" t="str">
        <f>E963&amp;".L"</f>
        <v>TE10.L</v>
      </c>
      <c r="F964" s="19" t="s">
        <v>1491</v>
      </c>
      <c r="G964" s="19" t="s">
        <v>690</v>
      </c>
    </row>
    <row r="965" spans="1:7" ht="21.75" customHeight="1" x14ac:dyDescent="0.25">
      <c r="A965" s="24">
        <v>6536961</v>
      </c>
      <c r="B965" s="18" t="str">
        <f>B963&amp;" (bên phải)"</f>
        <v>Thiên Tỉnh (bên phải)</v>
      </c>
      <c r="C965" s="15"/>
      <c r="D965" s="18" t="s">
        <v>719</v>
      </c>
      <c r="E965" s="17" t="str">
        <f>E963&amp;".R"</f>
        <v>TE10.R</v>
      </c>
      <c r="F965" s="19" t="s">
        <v>1491</v>
      </c>
      <c r="G965" s="19" t="s">
        <v>690</v>
      </c>
    </row>
    <row r="966" spans="1:7" ht="21.75" customHeight="1" x14ac:dyDescent="0.25">
      <c r="A966" s="24">
        <v>6536962</v>
      </c>
      <c r="B966" s="18" t="str">
        <f>B963&amp;" (hai bên)"</f>
        <v>Thiên Tỉnh (hai bên)</v>
      </c>
      <c r="C966" s="15"/>
      <c r="D966" s="18" t="s">
        <v>719</v>
      </c>
      <c r="E966" s="17" t="str">
        <f>E963&amp;".B"</f>
        <v>TE10.B</v>
      </c>
      <c r="F966" s="19" t="s">
        <v>1491</v>
      </c>
      <c r="G966" s="19" t="s">
        <v>690</v>
      </c>
    </row>
    <row r="967" spans="1:7" ht="21.75" customHeight="1" x14ac:dyDescent="0.25">
      <c r="A967" s="24">
        <v>6536963</v>
      </c>
      <c r="B967" s="18" t="s">
        <v>721</v>
      </c>
      <c r="C967" s="15"/>
      <c r="D967" s="18" t="s">
        <v>722</v>
      </c>
      <c r="E967" s="18" t="s">
        <v>723</v>
      </c>
      <c r="F967" s="19" t="s">
        <v>1491</v>
      </c>
      <c r="G967" s="19" t="s">
        <v>690</v>
      </c>
    </row>
    <row r="968" spans="1:7" ht="21.75" customHeight="1" x14ac:dyDescent="0.25">
      <c r="A968" s="24">
        <v>6536964</v>
      </c>
      <c r="B968" s="18" t="str">
        <f>B967&amp;" (bên trái)"</f>
        <v>Thanh Lãnh Uyên (bên trái)</v>
      </c>
      <c r="C968" s="15"/>
      <c r="D968" s="18" t="s">
        <v>722</v>
      </c>
      <c r="E968" s="17" t="str">
        <f>E967&amp;".L"</f>
        <v>TE11.L</v>
      </c>
      <c r="F968" s="19" t="s">
        <v>1491</v>
      </c>
      <c r="G968" s="19" t="s">
        <v>690</v>
      </c>
    </row>
    <row r="969" spans="1:7" ht="21.75" customHeight="1" x14ac:dyDescent="0.25">
      <c r="A969" s="24">
        <v>6536965</v>
      </c>
      <c r="B969" s="18" t="str">
        <f>B967&amp;" (bên phải)"</f>
        <v>Thanh Lãnh Uyên (bên phải)</v>
      </c>
      <c r="C969" s="15"/>
      <c r="D969" s="18" t="s">
        <v>722</v>
      </c>
      <c r="E969" s="17" t="str">
        <f>E967&amp;".R"</f>
        <v>TE11.R</v>
      </c>
      <c r="F969" s="19" t="s">
        <v>1491</v>
      </c>
      <c r="G969" s="19" t="s">
        <v>690</v>
      </c>
    </row>
    <row r="970" spans="1:7" ht="21.75" customHeight="1" x14ac:dyDescent="0.25">
      <c r="A970" s="24">
        <v>6536966</v>
      </c>
      <c r="B970" s="18" t="str">
        <f>B967&amp;" (hai bên)"</f>
        <v>Thanh Lãnh Uyên (hai bên)</v>
      </c>
      <c r="C970" s="15"/>
      <c r="D970" s="18" t="s">
        <v>722</v>
      </c>
      <c r="E970" s="17" t="str">
        <f>E967&amp;".B"</f>
        <v>TE11.B</v>
      </c>
      <c r="F970" s="19" t="s">
        <v>1491</v>
      </c>
      <c r="G970" s="19" t="s">
        <v>690</v>
      </c>
    </row>
    <row r="971" spans="1:7" ht="21.75" customHeight="1" x14ac:dyDescent="0.25">
      <c r="A971" s="24">
        <v>6536967</v>
      </c>
      <c r="B971" s="18" t="s">
        <v>724</v>
      </c>
      <c r="C971" s="19" t="s">
        <v>1761</v>
      </c>
      <c r="D971" s="18" t="s">
        <v>725</v>
      </c>
      <c r="E971" s="18" t="s">
        <v>726</v>
      </c>
      <c r="F971" s="19" t="s">
        <v>1491</v>
      </c>
      <c r="G971" s="19" t="s">
        <v>690</v>
      </c>
    </row>
    <row r="972" spans="1:7" ht="21.75" customHeight="1" x14ac:dyDescent="0.25">
      <c r="A972" s="24">
        <v>6536968</v>
      </c>
      <c r="B972" s="18" t="str">
        <f>B971&amp;" (bên trái)"</f>
        <v>Tiêu Lạc (bên trái)</v>
      </c>
      <c r="C972" s="23" t="str">
        <f t="shared" ref="C972:D974" si="226">C971</f>
        <v>272995004</v>
      </c>
      <c r="D972" s="18" t="str">
        <f t="shared" si="226"/>
        <v xml:space="preserve">Xiaoluo </v>
      </c>
      <c r="E972" s="17" t="str">
        <f>E971&amp;".L"</f>
        <v>TE12.L</v>
      </c>
      <c r="F972" s="19" t="s">
        <v>1491</v>
      </c>
      <c r="G972" s="19" t="s">
        <v>690</v>
      </c>
    </row>
    <row r="973" spans="1:7" ht="21.75" customHeight="1" x14ac:dyDescent="0.25">
      <c r="A973" s="24">
        <v>6536969</v>
      </c>
      <c r="B973" s="18" t="str">
        <f>B971&amp;" (bên phải)"</f>
        <v>Tiêu Lạc (bên phải)</v>
      </c>
      <c r="C973" s="19" t="str">
        <f t="shared" si="226"/>
        <v>272995004</v>
      </c>
      <c r="D973" s="18" t="str">
        <f t="shared" si="226"/>
        <v xml:space="preserve">Xiaoluo </v>
      </c>
      <c r="E973" s="17" t="str">
        <f>E971&amp;".R"</f>
        <v>TE12.R</v>
      </c>
      <c r="F973" s="19" t="s">
        <v>1491</v>
      </c>
      <c r="G973" s="19" t="s">
        <v>690</v>
      </c>
    </row>
    <row r="974" spans="1:7" ht="21.75" customHeight="1" x14ac:dyDescent="0.25">
      <c r="A974" s="24">
        <v>6536970</v>
      </c>
      <c r="B974" s="18" t="str">
        <f>B971&amp;" (hai bên)"</f>
        <v>Tiêu Lạc (hai bên)</v>
      </c>
      <c r="C974" s="19" t="str">
        <f t="shared" si="226"/>
        <v>272995004</v>
      </c>
      <c r="D974" s="18" t="str">
        <f t="shared" si="226"/>
        <v xml:space="preserve">Xiaoluo </v>
      </c>
      <c r="E974" s="17" t="str">
        <f>E971&amp;".B"</f>
        <v>TE12.B</v>
      </c>
      <c r="F974" s="19" t="s">
        <v>1491</v>
      </c>
      <c r="G974" s="19" t="s">
        <v>690</v>
      </c>
    </row>
    <row r="975" spans="1:7" ht="21.75" customHeight="1" x14ac:dyDescent="0.25">
      <c r="A975" s="24">
        <v>6536971</v>
      </c>
      <c r="B975" s="18" t="s">
        <v>727</v>
      </c>
      <c r="C975" s="19" t="s">
        <v>1762</v>
      </c>
      <c r="D975" s="18" t="s">
        <v>728</v>
      </c>
      <c r="E975" s="18" t="s">
        <v>729</v>
      </c>
      <c r="F975" s="19" t="s">
        <v>1491</v>
      </c>
      <c r="G975" s="19" t="s">
        <v>690</v>
      </c>
    </row>
    <row r="976" spans="1:7" ht="21.75" customHeight="1" x14ac:dyDescent="0.25">
      <c r="A976" s="24">
        <v>6536972</v>
      </c>
      <c r="B976" s="18" t="str">
        <f>B975&amp;" (bên trái)"</f>
        <v>Nhu Hội (bên trái)</v>
      </c>
      <c r="C976" s="23" t="str">
        <f t="shared" ref="C976:D978" si="227">C975</f>
        <v>272996003</v>
      </c>
      <c r="D976" s="18" t="str">
        <f t="shared" si="227"/>
        <v xml:space="preserve">Naohui </v>
      </c>
      <c r="E976" s="17" t="str">
        <f>E975&amp;".L"</f>
        <v>TE13.L</v>
      </c>
      <c r="F976" s="19" t="s">
        <v>1491</v>
      </c>
      <c r="G976" s="19" t="s">
        <v>690</v>
      </c>
    </row>
    <row r="977" spans="1:7" ht="21.75" customHeight="1" x14ac:dyDescent="0.25">
      <c r="A977" s="24">
        <v>6536973</v>
      </c>
      <c r="B977" s="18" t="str">
        <f>B975&amp;" (bên phải)"</f>
        <v>Nhu Hội (bên phải)</v>
      </c>
      <c r="C977" s="19" t="str">
        <f t="shared" si="227"/>
        <v>272996003</v>
      </c>
      <c r="D977" s="18" t="str">
        <f t="shared" si="227"/>
        <v xml:space="preserve">Naohui </v>
      </c>
      <c r="E977" s="17" t="str">
        <f>E975&amp;".R"</f>
        <v>TE13.R</v>
      </c>
      <c r="F977" s="19" t="s">
        <v>1491</v>
      </c>
      <c r="G977" s="19" t="s">
        <v>690</v>
      </c>
    </row>
    <row r="978" spans="1:7" ht="21.75" customHeight="1" x14ac:dyDescent="0.25">
      <c r="A978" s="24">
        <v>6536974</v>
      </c>
      <c r="B978" s="18" t="str">
        <f>B975&amp;" (hai bên)"</f>
        <v>Nhu Hội (hai bên)</v>
      </c>
      <c r="C978" s="19" t="str">
        <f t="shared" si="227"/>
        <v>272996003</v>
      </c>
      <c r="D978" s="18" t="str">
        <f t="shared" si="227"/>
        <v xml:space="preserve">Naohui </v>
      </c>
      <c r="E978" s="17" t="str">
        <f>E975&amp;".B"</f>
        <v>TE13.B</v>
      </c>
      <c r="F978" s="19" t="s">
        <v>1491</v>
      </c>
      <c r="G978" s="19" t="s">
        <v>690</v>
      </c>
    </row>
    <row r="979" spans="1:7" ht="21.75" customHeight="1" x14ac:dyDescent="0.25">
      <c r="A979" s="24">
        <v>6536975</v>
      </c>
      <c r="B979" s="18" t="s">
        <v>730</v>
      </c>
      <c r="C979" s="19" t="s">
        <v>1763</v>
      </c>
      <c r="D979" s="18" t="s">
        <v>731</v>
      </c>
      <c r="E979" s="18" t="s">
        <v>732</v>
      </c>
      <c r="F979" s="19" t="s">
        <v>1491</v>
      </c>
      <c r="G979" s="19" t="s">
        <v>690</v>
      </c>
    </row>
    <row r="980" spans="1:7" ht="21.75" customHeight="1" x14ac:dyDescent="0.25">
      <c r="A980" s="24">
        <v>6536976</v>
      </c>
      <c r="B980" s="18" t="str">
        <f>B979&amp;" (bên trái)"</f>
        <v>Kiên Liêu (bên trái)</v>
      </c>
      <c r="C980" s="23" t="str">
        <f t="shared" ref="C980:D982" si="228">C979</f>
        <v>272997007</v>
      </c>
      <c r="D980" s="18" t="str">
        <f t="shared" si="228"/>
        <v xml:space="preserve">Jianliao </v>
      </c>
      <c r="E980" s="17" t="str">
        <f>E979&amp;".L"</f>
        <v>TE14.L</v>
      </c>
      <c r="F980" s="19" t="s">
        <v>1491</v>
      </c>
      <c r="G980" s="19" t="s">
        <v>690</v>
      </c>
    </row>
    <row r="981" spans="1:7" ht="21.75" customHeight="1" x14ac:dyDescent="0.25">
      <c r="A981" s="24">
        <v>6536977</v>
      </c>
      <c r="B981" s="18" t="str">
        <f>B979&amp;" (bên phải)"</f>
        <v>Kiên Liêu (bên phải)</v>
      </c>
      <c r="C981" s="19" t="str">
        <f t="shared" si="228"/>
        <v>272997007</v>
      </c>
      <c r="D981" s="18" t="str">
        <f t="shared" si="228"/>
        <v xml:space="preserve">Jianliao </v>
      </c>
      <c r="E981" s="17" t="str">
        <f>E979&amp;".R"</f>
        <v>TE14.R</v>
      </c>
      <c r="F981" s="19" t="s">
        <v>1491</v>
      </c>
      <c r="G981" s="19" t="s">
        <v>690</v>
      </c>
    </row>
    <row r="982" spans="1:7" ht="21.75" customHeight="1" x14ac:dyDescent="0.25">
      <c r="A982" s="24">
        <v>6536978</v>
      </c>
      <c r="B982" s="18" t="str">
        <f>B979&amp;" (hai bên)"</f>
        <v>Kiên Liêu (hai bên)</v>
      </c>
      <c r="C982" s="19" t="str">
        <f t="shared" si="228"/>
        <v>272997007</v>
      </c>
      <c r="D982" s="18" t="str">
        <f t="shared" si="228"/>
        <v xml:space="preserve">Jianliao </v>
      </c>
      <c r="E982" s="17" t="str">
        <f>E979&amp;".B"</f>
        <v>TE14.B</v>
      </c>
      <c r="F982" s="19" t="s">
        <v>1491</v>
      </c>
      <c r="G982" s="19" t="s">
        <v>690</v>
      </c>
    </row>
    <row r="983" spans="1:7" ht="21.75" customHeight="1" x14ac:dyDescent="0.25">
      <c r="A983" s="24">
        <v>6536979</v>
      </c>
      <c r="B983" s="18" t="s">
        <v>733</v>
      </c>
      <c r="C983" s="19" t="s">
        <v>1764</v>
      </c>
      <c r="D983" s="18" t="s">
        <v>734</v>
      </c>
      <c r="E983" s="18" t="s">
        <v>735</v>
      </c>
      <c r="F983" s="19" t="s">
        <v>1491</v>
      </c>
      <c r="G983" s="19" t="s">
        <v>690</v>
      </c>
    </row>
    <row r="984" spans="1:7" ht="21.75" customHeight="1" x14ac:dyDescent="0.25">
      <c r="A984" s="24">
        <v>6536980</v>
      </c>
      <c r="B984" s="18" t="str">
        <f>B983&amp;" (bên trái)"</f>
        <v>Thiên Liêu (bên trái)</v>
      </c>
      <c r="C984" s="23" t="str">
        <f t="shared" ref="C984:D986" si="229">C983</f>
        <v>272999005</v>
      </c>
      <c r="D984" s="18" t="str">
        <f t="shared" si="229"/>
        <v xml:space="preserve">Tianliao </v>
      </c>
      <c r="E984" s="17" t="str">
        <f>E983&amp;".L"</f>
        <v>TE15.L</v>
      </c>
      <c r="F984" s="19" t="s">
        <v>1491</v>
      </c>
      <c r="G984" s="19" t="s">
        <v>690</v>
      </c>
    </row>
    <row r="985" spans="1:7" ht="21.75" customHeight="1" x14ac:dyDescent="0.25">
      <c r="A985" s="24">
        <v>6536981</v>
      </c>
      <c r="B985" s="18" t="str">
        <f>B983&amp;" (bên phải)"</f>
        <v>Thiên Liêu (bên phải)</v>
      </c>
      <c r="C985" s="19" t="str">
        <f t="shared" si="229"/>
        <v>272999005</v>
      </c>
      <c r="D985" s="18" t="str">
        <f t="shared" si="229"/>
        <v xml:space="preserve">Tianliao </v>
      </c>
      <c r="E985" s="17" t="str">
        <f>E983&amp;".R"</f>
        <v>TE15.R</v>
      </c>
      <c r="F985" s="19" t="s">
        <v>1491</v>
      </c>
      <c r="G985" s="19" t="s">
        <v>690</v>
      </c>
    </row>
    <row r="986" spans="1:7" ht="21.75" customHeight="1" x14ac:dyDescent="0.25">
      <c r="A986" s="24">
        <v>6536982</v>
      </c>
      <c r="B986" s="18" t="str">
        <f>B983&amp;" (hai bên)"</f>
        <v>Thiên Liêu (hai bên)</v>
      </c>
      <c r="C986" s="19" t="str">
        <f t="shared" si="229"/>
        <v>272999005</v>
      </c>
      <c r="D986" s="18" t="str">
        <f t="shared" si="229"/>
        <v xml:space="preserve">Tianliao </v>
      </c>
      <c r="E986" s="17" t="str">
        <f>E983&amp;".B"</f>
        <v>TE15.B</v>
      </c>
      <c r="F986" s="19" t="s">
        <v>1491</v>
      </c>
      <c r="G986" s="19" t="s">
        <v>690</v>
      </c>
    </row>
    <row r="987" spans="1:7" ht="21.75" customHeight="1" x14ac:dyDescent="0.25">
      <c r="A987" s="24">
        <v>6536983</v>
      </c>
      <c r="B987" s="18" t="s">
        <v>736</v>
      </c>
      <c r="C987" s="19" t="s">
        <v>1765</v>
      </c>
      <c r="D987" s="18" t="s">
        <v>737</v>
      </c>
      <c r="E987" s="18" t="s">
        <v>738</v>
      </c>
      <c r="F987" s="19" t="s">
        <v>1491</v>
      </c>
      <c r="G987" s="19" t="s">
        <v>690</v>
      </c>
    </row>
    <row r="988" spans="1:7" ht="21.75" customHeight="1" x14ac:dyDescent="0.25">
      <c r="A988" s="24">
        <v>6536984</v>
      </c>
      <c r="B988" s="18" t="str">
        <f>B987&amp;" (bên trái)"</f>
        <v>Thiên Dũ (bên trái)</v>
      </c>
      <c r="C988" s="23" t="str">
        <f t="shared" ref="C988:D990" si="230">C987</f>
        <v>273000006</v>
      </c>
      <c r="D988" s="18" t="str">
        <f t="shared" si="230"/>
        <v xml:space="preserve">Tianyou </v>
      </c>
      <c r="E988" s="17" t="str">
        <f>E987&amp;".L"</f>
        <v>TE16.L</v>
      </c>
      <c r="F988" s="19" t="s">
        <v>1491</v>
      </c>
      <c r="G988" s="19" t="s">
        <v>690</v>
      </c>
    </row>
    <row r="989" spans="1:7" ht="21.75" customHeight="1" x14ac:dyDescent="0.25">
      <c r="A989" s="24">
        <v>6536985</v>
      </c>
      <c r="B989" s="18" t="str">
        <f>B987&amp;" (bên phải)"</f>
        <v>Thiên Dũ (bên phải)</v>
      </c>
      <c r="C989" s="19" t="str">
        <f t="shared" si="230"/>
        <v>273000006</v>
      </c>
      <c r="D989" s="18" t="str">
        <f t="shared" si="230"/>
        <v xml:space="preserve">Tianyou </v>
      </c>
      <c r="E989" s="17" t="str">
        <f>E987&amp;".R"</f>
        <v>TE16.R</v>
      </c>
      <c r="F989" s="19" t="s">
        <v>1491</v>
      </c>
      <c r="G989" s="19" t="s">
        <v>690</v>
      </c>
    </row>
    <row r="990" spans="1:7" ht="21.75" customHeight="1" x14ac:dyDescent="0.25">
      <c r="A990" s="24">
        <v>6536986</v>
      </c>
      <c r="B990" s="18" t="str">
        <f>B987&amp;" (hai bên)"</f>
        <v>Thiên Dũ (hai bên)</v>
      </c>
      <c r="C990" s="19" t="str">
        <f t="shared" si="230"/>
        <v>273000006</v>
      </c>
      <c r="D990" s="18" t="str">
        <f t="shared" si="230"/>
        <v xml:space="preserve">Tianyou </v>
      </c>
      <c r="E990" s="17" t="str">
        <f>E987&amp;".B"</f>
        <v>TE16.B</v>
      </c>
      <c r="F990" s="19" t="s">
        <v>1491</v>
      </c>
      <c r="G990" s="19" t="s">
        <v>690</v>
      </c>
    </row>
    <row r="991" spans="1:7" ht="21.75" customHeight="1" x14ac:dyDescent="0.25">
      <c r="A991" s="24">
        <v>6536987</v>
      </c>
      <c r="B991" s="18" t="s">
        <v>739</v>
      </c>
      <c r="C991" s="19" t="s">
        <v>1766</v>
      </c>
      <c r="D991" s="18" t="s">
        <v>740</v>
      </c>
      <c r="E991" s="18" t="s">
        <v>741</v>
      </c>
      <c r="F991" s="19" t="s">
        <v>1491</v>
      </c>
      <c r="G991" s="19" t="s">
        <v>690</v>
      </c>
    </row>
    <row r="992" spans="1:7" ht="21.75" customHeight="1" x14ac:dyDescent="0.25">
      <c r="A992" s="24">
        <v>6536988</v>
      </c>
      <c r="B992" s="18" t="str">
        <f>B991&amp;" (bên trái)"</f>
        <v>Ế Phong (bên trái)</v>
      </c>
      <c r="C992" s="23" t="str">
        <f t="shared" ref="C992:D994" si="231">C991</f>
        <v>273001005</v>
      </c>
      <c r="D992" s="18" t="str">
        <f t="shared" si="231"/>
        <v xml:space="preserve">Yifeng </v>
      </c>
      <c r="E992" s="17" t="str">
        <f>E991&amp;".L"</f>
        <v>TE17.L</v>
      </c>
      <c r="F992" s="19" t="s">
        <v>1491</v>
      </c>
      <c r="G992" s="19" t="s">
        <v>690</v>
      </c>
    </row>
    <row r="993" spans="1:7" ht="21.75" customHeight="1" x14ac:dyDescent="0.25">
      <c r="A993" s="24">
        <v>6536989</v>
      </c>
      <c r="B993" s="18" t="str">
        <f>B991&amp;" (bên phải)"</f>
        <v>Ế Phong (bên phải)</v>
      </c>
      <c r="C993" s="19" t="str">
        <f t="shared" si="231"/>
        <v>273001005</v>
      </c>
      <c r="D993" s="18" t="str">
        <f t="shared" si="231"/>
        <v xml:space="preserve">Yifeng </v>
      </c>
      <c r="E993" s="17" t="str">
        <f>E991&amp;".R"</f>
        <v>TE17.R</v>
      </c>
      <c r="F993" s="19" t="s">
        <v>1491</v>
      </c>
      <c r="G993" s="19" t="s">
        <v>690</v>
      </c>
    </row>
    <row r="994" spans="1:7" ht="21.75" customHeight="1" x14ac:dyDescent="0.25">
      <c r="A994" s="24">
        <v>6536990</v>
      </c>
      <c r="B994" s="18" t="str">
        <f>B991&amp;" (hai bên)"</f>
        <v>Ế Phong (hai bên)</v>
      </c>
      <c r="C994" s="19" t="str">
        <f t="shared" si="231"/>
        <v>273001005</v>
      </c>
      <c r="D994" s="18" t="str">
        <f t="shared" si="231"/>
        <v xml:space="preserve">Yifeng </v>
      </c>
      <c r="E994" s="17" t="str">
        <f>E991&amp;".B"</f>
        <v>TE17.B</v>
      </c>
      <c r="F994" s="19" t="s">
        <v>1491</v>
      </c>
      <c r="G994" s="19" t="s">
        <v>690</v>
      </c>
    </row>
    <row r="995" spans="1:7" ht="21.75" customHeight="1" x14ac:dyDescent="0.25">
      <c r="A995" s="24">
        <v>6536991</v>
      </c>
      <c r="B995" s="18" t="s">
        <v>742</v>
      </c>
      <c r="C995" s="19" t="s">
        <v>1767</v>
      </c>
      <c r="D995" s="18" t="s">
        <v>743</v>
      </c>
      <c r="E995" s="18" t="s">
        <v>744</v>
      </c>
      <c r="F995" s="19" t="s">
        <v>1491</v>
      </c>
      <c r="G995" s="19" t="s">
        <v>690</v>
      </c>
    </row>
    <row r="996" spans="1:7" ht="21.75" customHeight="1" x14ac:dyDescent="0.25">
      <c r="A996" s="24">
        <v>6536992</v>
      </c>
      <c r="B996" s="18" t="str">
        <f>B995&amp;" (bên trái)"</f>
        <v>Khế Mạch (bên trái)</v>
      </c>
      <c r="C996" s="23" t="str">
        <f t="shared" ref="C996:D998" si="232">C995</f>
        <v>273002003</v>
      </c>
      <c r="D996" s="18" t="str">
        <f t="shared" si="232"/>
        <v xml:space="preserve">Chimai (Qimai) </v>
      </c>
      <c r="E996" s="17" t="str">
        <f>E995&amp;".L"</f>
        <v>TE18.L</v>
      </c>
      <c r="F996" s="19" t="s">
        <v>1491</v>
      </c>
      <c r="G996" s="19" t="s">
        <v>690</v>
      </c>
    </row>
    <row r="997" spans="1:7" ht="21.75" customHeight="1" x14ac:dyDescent="0.25">
      <c r="A997" s="24">
        <v>6536993</v>
      </c>
      <c r="B997" s="18" t="str">
        <f>B995&amp;" (bên phải)"</f>
        <v>Khế Mạch (bên phải)</v>
      </c>
      <c r="C997" s="19" t="str">
        <f t="shared" si="232"/>
        <v>273002003</v>
      </c>
      <c r="D997" s="18" t="str">
        <f t="shared" si="232"/>
        <v xml:space="preserve">Chimai (Qimai) </v>
      </c>
      <c r="E997" s="17" t="str">
        <f>E995&amp;".R"</f>
        <v>TE18.R</v>
      </c>
      <c r="F997" s="19" t="s">
        <v>1491</v>
      </c>
      <c r="G997" s="19" t="s">
        <v>690</v>
      </c>
    </row>
    <row r="998" spans="1:7" ht="21.75" customHeight="1" x14ac:dyDescent="0.25">
      <c r="A998" s="24">
        <v>6536994</v>
      </c>
      <c r="B998" s="18" t="str">
        <f>B995&amp;" (hai bên)"</f>
        <v>Khế Mạch (hai bên)</v>
      </c>
      <c r="C998" s="19" t="str">
        <f t="shared" si="232"/>
        <v>273002003</v>
      </c>
      <c r="D998" s="18" t="str">
        <f t="shared" si="232"/>
        <v xml:space="preserve">Chimai (Qimai) </v>
      </c>
      <c r="E998" s="17" t="str">
        <f>E995&amp;".B"</f>
        <v>TE18.B</v>
      </c>
      <c r="F998" s="19" t="s">
        <v>1491</v>
      </c>
      <c r="G998" s="19" t="s">
        <v>690</v>
      </c>
    </row>
    <row r="999" spans="1:7" ht="21.75" customHeight="1" x14ac:dyDescent="0.25">
      <c r="A999" s="24">
        <v>6536995</v>
      </c>
      <c r="B999" s="18" t="s">
        <v>745</v>
      </c>
      <c r="C999" s="19" t="s">
        <v>1768</v>
      </c>
      <c r="D999" s="18" t="s">
        <v>746</v>
      </c>
      <c r="E999" s="18" t="s">
        <v>747</v>
      </c>
      <c r="F999" s="19" t="s">
        <v>1491</v>
      </c>
      <c r="G999" s="19" t="s">
        <v>690</v>
      </c>
    </row>
    <row r="1000" spans="1:7" ht="21.75" customHeight="1" x14ac:dyDescent="0.25">
      <c r="A1000" s="24">
        <v>6536996</v>
      </c>
      <c r="B1000" s="18" t="str">
        <f>B999&amp;" (bên trái)"</f>
        <v>Lư Tức (bên trái)</v>
      </c>
      <c r="C1000" s="23" t="str">
        <f t="shared" ref="C1000:D1002" si="233">C999</f>
        <v>273003008</v>
      </c>
      <c r="D1000" s="18" t="str">
        <f t="shared" si="233"/>
        <v xml:space="preserve">Luxi </v>
      </c>
      <c r="E1000" s="17" t="str">
        <f>E999&amp;".L"</f>
        <v>TE19.L</v>
      </c>
      <c r="F1000" s="19" t="s">
        <v>1491</v>
      </c>
      <c r="G1000" s="19" t="s">
        <v>690</v>
      </c>
    </row>
    <row r="1001" spans="1:7" ht="21.75" customHeight="1" x14ac:dyDescent="0.25">
      <c r="A1001" s="24">
        <v>6536997</v>
      </c>
      <c r="B1001" s="18" t="str">
        <f>B999&amp;" (bên phải)"</f>
        <v>Lư Tức (bên phải)</v>
      </c>
      <c r="C1001" s="19" t="str">
        <f t="shared" si="233"/>
        <v>273003008</v>
      </c>
      <c r="D1001" s="18" t="str">
        <f t="shared" si="233"/>
        <v xml:space="preserve">Luxi </v>
      </c>
      <c r="E1001" s="17" t="str">
        <f>E999&amp;".R"</f>
        <v>TE19.R</v>
      </c>
      <c r="F1001" s="19" t="s">
        <v>1491</v>
      </c>
      <c r="G1001" s="19" t="s">
        <v>690</v>
      </c>
    </row>
    <row r="1002" spans="1:7" ht="21.75" customHeight="1" x14ac:dyDescent="0.25">
      <c r="A1002" s="24">
        <v>6536998</v>
      </c>
      <c r="B1002" s="18" t="str">
        <f>B999&amp;" (hai bên)"</f>
        <v>Lư Tức (hai bên)</v>
      </c>
      <c r="C1002" s="19" t="str">
        <f t="shared" si="233"/>
        <v>273003008</v>
      </c>
      <c r="D1002" s="18" t="str">
        <f t="shared" si="233"/>
        <v xml:space="preserve">Luxi </v>
      </c>
      <c r="E1002" s="17" t="str">
        <f>E999&amp;".B"</f>
        <v>TE19.B</v>
      </c>
      <c r="F1002" s="19" t="s">
        <v>1491</v>
      </c>
      <c r="G1002" s="19" t="s">
        <v>690</v>
      </c>
    </row>
    <row r="1003" spans="1:7" ht="21.75" customHeight="1" x14ac:dyDescent="0.25">
      <c r="A1003" s="24">
        <v>6536999</v>
      </c>
      <c r="B1003" s="18" t="s">
        <v>748</v>
      </c>
      <c r="C1003" s="19" t="s">
        <v>1769</v>
      </c>
      <c r="D1003" s="18" t="s">
        <v>749</v>
      </c>
      <c r="E1003" s="18" t="s">
        <v>750</v>
      </c>
      <c r="F1003" s="19" t="s">
        <v>1491</v>
      </c>
      <c r="G1003" s="19" t="s">
        <v>690</v>
      </c>
    </row>
    <row r="1004" spans="1:7" ht="21.75" customHeight="1" x14ac:dyDescent="0.25">
      <c r="A1004" s="24">
        <v>6537000</v>
      </c>
      <c r="B1004" s="18" t="str">
        <f>B1003&amp;" (bên trái)"</f>
        <v>Giác Tôn (bên trái)</v>
      </c>
      <c r="C1004" s="23" t="str">
        <f t="shared" ref="C1004:D1006" si="234">C1003</f>
        <v>273004002</v>
      </c>
      <c r="D1004" s="18" t="str">
        <f t="shared" si="234"/>
        <v xml:space="preserve">Jiaosun </v>
      </c>
      <c r="E1004" s="17" t="str">
        <f>E1003&amp;".L"</f>
        <v>TE20.L</v>
      </c>
      <c r="F1004" s="19" t="s">
        <v>1491</v>
      </c>
      <c r="G1004" s="19" t="s">
        <v>690</v>
      </c>
    </row>
    <row r="1005" spans="1:7" ht="21.75" customHeight="1" x14ac:dyDescent="0.25">
      <c r="A1005" s="24">
        <v>6537001</v>
      </c>
      <c r="B1005" s="18" t="str">
        <f>B1003&amp;" (bên phải)"</f>
        <v>Giác Tôn (bên phải)</v>
      </c>
      <c r="C1005" s="19" t="str">
        <f t="shared" si="234"/>
        <v>273004002</v>
      </c>
      <c r="D1005" s="18" t="str">
        <f t="shared" si="234"/>
        <v xml:space="preserve">Jiaosun </v>
      </c>
      <c r="E1005" s="17" t="str">
        <f>E1003&amp;".R"</f>
        <v>TE20.R</v>
      </c>
      <c r="F1005" s="19" t="s">
        <v>1491</v>
      </c>
      <c r="G1005" s="19" t="s">
        <v>690</v>
      </c>
    </row>
    <row r="1006" spans="1:7" ht="21.75" customHeight="1" x14ac:dyDescent="0.25">
      <c r="A1006" s="24">
        <v>6537002</v>
      </c>
      <c r="B1006" s="18" t="str">
        <f>B1003&amp;" (hai bên)"</f>
        <v>Giác Tôn (hai bên)</v>
      </c>
      <c r="C1006" s="19" t="str">
        <f t="shared" si="234"/>
        <v>273004002</v>
      </c>
      <c r="D1006" s="18" t="str">
        <f t="shared" si="234"/>
        <v xml:space="preserve">Jiaosun </v>
      </c>
      <c r="E1006" s="17" t="str">
        <f>E1003&amp;".B"</f>
        <v>TE20.B</v>
      </c>
      <c r="F1006" s="19" t="s">
        <v>1491</v>
      </c>
      <c r="G1006" s="19" t="s">
        <v>690</v>
      </c>
    </row>
    <row r="1007" spans="1:7" ht="21.75" customHeight="1" x14ac:dyDescent="0.25">
      <c r="A1007" s="24">
        <v>6537003</v>
      </c>
      <c r="B1007" s="18" t="s">
        <v>751</v>
      </c>
      <c r="C1007" s="19" t="s">
        <v>1770</v>
      </c>
      <c r="D1007" s="18" t="s">
        <v>752</v>
      </c>
      <c r="E1007" s="18" t="s">
        <v>753</v>
      </c>
      <c r="F1007" s="19" t="s">
        <v>1491</v>
      </c>
      <c r="G1007" s="19" t="s">
        <v>690</v>
      </c>
    </row>
    <row r="1008" spans="1:7" ht="21.75" customHeight="1" x14ac:dyDescent="0.25">
      <c r="A1008" s="24">
        <v>6537004</v>
      </c>
      <c r="B1008" s="18" t="str">
        <f>B1007&amp;" (bên trái)"</f>
        <v>Nhĩ Môn (bên trái)</v>
      </c>
      <c r="C1008" s="23" t="str">
        <f t="shared" ref="C1008:D1010" si="235">C1007</f>
        <v>273005001</v>
      </c>
      <c r="D1008" s="18" t="str">
        <f t="shared" si="235"/>
        <v xml:space="preserve">Ermen </v>
      </c>
      <c r="E1008" s="17" t="str">
        <f>E1007&amp;".L"</f>
        <v>TE21.L</v>
      </c>
      <c r="F1008" s="19" t="s">
        <v>1491</v>
      </c>
      <c r="G1008" s="19" t="s">
        <v>690</v>
      </c>
    </row>
    <row r="1009" spans="1:7" ht="21.75" customHeight="1" x14ac:dyDescent="0.25">
      <c r="A1009" s="24">
        <v>6537005</v>
      </c>
      <c r="B1009" s="18" t="str">
        <f>B1007&amp;" (bên phải)"</f>
        <v>Nhĩ Môn (bên phải)</v>
      </c>
      <c r="C1009" s="19" t="str">
        <f t="shared" si="235"/>
        <v>273005001</v>
      </c>
      <c r="D1009" s="18" t="str">
        <f t="shared" si="235"/>
        <v xml:space="preserve">Ermen </v>
      </c>
      <c r="E1009" s="17" t="str">
        <f>E1007&amp;".R"</f>
        <v>TE21.R</v>
      </c>
      <c r="F1009" s="19" t="s">
        <v>1491</v>
      </c>
      <c r="G1009" s="19" t="s">
        <v>690</v>
      </c>
    </row>
    <row r="1010" spans="1:7" ht="21.75" customHeight="1" x14ac:dyDescent="0.25">
      <c r="A1010" s="24">
        <v>6537006</v>
      </c>
      <c r="B1010" s="18" t="str">
        <f>B1007&amp;" (hai bên)"</f>
        <v>Nhĩ Môn (hai bên)</v>
      </c>
      <c r="C1010" s="19" t="str">
        <f t="shared" si="235"/>
        <v>273005001</v>
      </c>
      <c r="D1010" s="18" t="str">
        <f t="shared" si="235"/>
        <v xml:space="preserve">Ermen </v>
      </c>
      <c r="E1010" s="17" t="str">
        <f>E1007&amp;".B"</f>
        <v>TE21.B</v>
      </c>
      <c r="F1010" s="19" t="s">
        <v>1491</v>
      </c>
      <c r="G1010" s="19" t="s">
        <v>690</v>
      </c>
    </row>
    <row r="1011" spans="1:7" ht="21.75" customHeight="1" x14ac:dyDescent="0.25">
      <c r="A1011" s="24">
        <v>6537007</v>
      </c>
      <c r="B1011" s="18" t="s">
        <v>754</v>
      </c>
      <c r="C1011" s="19" t="s">
        <v>1771</v>
      </c>
      <c r="D1011" s="18" t="s">
        <v>755</v>
      </c>
      <c r="E1011" s="18" t="s">
        <v>756</v>
      </c>
      <c r="F1011" s="19" t="s">
        <v>1491</v>
      </c>
      <c r="G1011" s="19" t="s">
        <v>690</v>
      </c>
    </row>
    <row r="1012" spans="1:7" ht="21.75" customHeight="1" x14ac:dyDescent="0.25">
      <c r="A1012" s="24">
        <v>6537008</v>
      </c>
      <c r="B1012" s="18" t="str">
        <f>B1011&amp;" (bên trái)"</f>
        <v>Nhĩ Hoà Liêu (bên trái)</v>
      </c>
      <c r="C1012" s="23" t="str">
        <f t="shared" ref="C1012:D1014" si="236">C1011</f>
        <v>273006000</v>
      </c>
      <c r="D1012" s="18" t="str">
        <f t="shared" si="236"/>
        <v xml:space="preserve">Erheliao </v>
      </c>
      <c r="E1012" s="17" t="str">
        <f>E1011&amp;".L"</f>
        <v>TE22.L</v>
      </c>
      <c r="F1012" s="19" t="s">
        <v>1491</v>
      </c>
      <c r="G1012" s="19" t="s">
        <v>690</v>
      </c>
    </row>
    <row r="1013" spans="1:7" ht="21.75" customHeight="1" x14ac:dyDescent="0.25">
      <c r="A1013" s="24">
        <v>6537009</v>
      </c>
      <c r="B1013" s="18" t="str">
        <f>B1011&amp;" (bên phải)"</f>
        <v>Nhĩ Hoà Liêu (bên phải)</v>
      </c>
      <c r="C1013" s="19" t="str">
        <f t="shared" si="236"/>
        <v>273006000</v>
      </c>
      <c r="D1013" s="18" t="str">
        <f t="shared" si="236"/>
        <v xml:space="preserve">Erheliao </v>
      </c>
      <c r="E1013" s="17" t="str">
        <f>E1011&amp;".R"</f>
        <v>TE22.R</v>
      </c>
      <c r="F1013" s="19" t="s">
        <v>1491</v>
      </c>
      <c r="G1013" s="19" t="s">
        <v>690</v>
      </c>
    </row>
    <row r="1014" spans="1:7" ht="21.75" customHeight="1" x14ac:dyDescent="0.25">
      <c r="A1014" s="24">
        <v>6537010</v>
      </c>
      <c r="B1014" s="18" t="str">
        <f>B1011&amp;" (hai bên)"</f>
        <v>Nhĩ Hoà Liêu (hai bên)</v>
      </c>
      <c r="C1014" s="19" t="str">
        <f t="shared" si="236"/>
        <v>273006000</v>
      </c>
      <c r="D1014" s="18" t="str">
        <f t="shared" si="236"/>
        <v xml:space="preserve">Erheliao </v>
      </c>
      <c r="E1014" s="17" t="str">
        <f>E1011&amp;".B"</f>
        <v>TE22.B</v>
      </c>
      <c r="F1014" s="19" t="s">
        <v>1491</v>
      </c>
      <c r="G1014" s="19" t="s">
        <v>690</v>
      </c>
    </row>
    <row r="1015" spans="1:7" ht="21.75" customHeight="1" x14ac:dyDescent="0.25">
      <c r="A1015" s="24">
        <v>6537011</v>
      </c>
      <c r="B1015" s="18" t="s">
        <v>757</v>
      </c>
      <c r="C1015" s="19" t="s">
        <v>1772</v>
      </c>
      <c r="D1015" s="18" t="s">
        <v>758</v>
      </c>
      <c r="E1015" s="18" t="s">
        <v>759</v>
      </c>
      <c r="F1015" s="19" t="s">
        <v>1491</v>
      </c>
      <c r="G1015" s="19" t="s">
        <v>690</v>
      </c>
    </row>
    <row r="1016" spans="1:7" ht="21.75" customHeight="1" x14ac:dyDescent="0.25">
      <c r="A1016" s="24">
        <v>6537012</v>
      </c>
      <c r="B1016" s="18" t="str">
        <f>B1015&amp;" (bên trái)"</f>
        <v>Ty Trúc Không (bên trái)</v>
      </c>
      <c r="C1016" s="23" t="str">
        <f t="shared" ref="C1016:D1018" si="237">C1015</f>
        <v>273007009</v>
      </c>
      <c r="D1016" s="18" t="str">
        <f t="shared" si="237"/>
        <v xml:space="preserve">Sizhukong </v>
      </c>
      <c r="E1016" s="17" t="str">
        <f>E1015&amp;".L"</f>
        <v>TE23.L</v>
      </c>
      <c r="F1016" s="19" t="s">
        <v>1491</v>
      </c>
      <c r="G1016" s="19" t="s">
        <v>690</v>
      </c>
    </row>
    <row r="1017" spans="1:7" ht="21.75" customHeight="1" x14ac:dyDescent="0.25">
      <c r="A1017" s="24">
        <v>6537013</v>
      </c>
      <c r="B1017" s="18" t="str">
        <f>B1015&amp;" (bên phải)"</f>
        <v>Ty Trúc Không (bên phải)</v>
      </c>
      <c r="C1017" s="19" t="str">
        <f t="shared" si="237"/>
        <v>273007009</v>
      </c>
      <c r="D1017" s="18" t="str">
        <f t="shared" si="237"/>
        <v xml:space="preserve">Sizhukong </v>
      </c>
      <c r="E1017" s="17" t="str">
        <f>E1015&amp;".R"</f>
        <v>TE23.R</v>
      </c>
      <c r="F1017" s="19" t="s">
        <v>1491</v>
      </c>
      <c r="G1017" s="19" t="s">
        <v>690</v>
      </c>
    </row>
    <row r="1018" spans="1:7" ht="21.75" customHeight="1" x14ac:dyDescent="0.25">
      <c r="A1018" s="24">
        <v>6537014</v>
      </c>
      <c r="B1018" s="18" t="str">
        <f>B1015&amp;" (hai bên)"</f>
        <v>Ty Trúc Không (hai bên)</v>
      </c>
      <c r="C1018" s="19" t="str">
        <f t="shared" si="237"/>
        <v>273007009</v>
      </c>
      <c r="D1018" s="18" t="str">
        <f t="shared" si="237"/>
        <v xml:space="preserve">Sizhukong </v>
      </c>
      <c r="E1018" s="17" t="str">
        <f>E1015&amp;".B"</f>
        <v>TE23.B</v>
      </c>
      <c r="F1018" s="19" t="s">
        <v>1491</v>
      </c>
      <c r="G1018" s="19" t="s">
        <v>690</v>
      </c>
    </row>
    <row r="1019" spans="1:7" ht="33" x14ac:dyDescent="0.25">
      <c r="A1019" s="24">
        <v>6537015</v>
      </c>
      <c r="B1019" s="22" t="s">
        <v>1775</v>
      </c>
      <c r="C1019" s="19" t="s">
        <v>1773</v>
      </c>
      <c r="D1019" s="22" t="s">
        <v>1774</v>
      </c>
      <c r="E1019" s="17"/>
      <c r="F1019" s="19"/>
      <c r="G1019" s="19"/>
    </row>
    <row r="1020" spans="1:7" x14ac:dyDescent="0.25">
      <c r="A1020" s="24">
        <v>6537016</v>
      </c>
      <c r="B1020" s="18" t="s">
        <v>761</v>
      </c>
      <c r="C1020" s="19" t="s">
        <v>1776</v>
      </c>
      <c r="D1020" s="18" t="s">
        <v>762</v>
      </c>
      <c r="E1020" s="18" t="s">
        <v>763</v>
      </c>
      <c r="F1020" s="16" t="s">
        <v>1492</v>
      </c>
      <c r="G1020" s="16" t="s">
        <v>760</v>
      </c>
    </row>
    <row r="1021" spans="1:7" x14ac:dyDescent="0.25">
      <c r="A1021" s="24">
        <v>6537017</v>
      </c>
      <c r="B1021" s="18" t="str">
        <f>B1020&amp;" (bên trái)"</f>
        <v>Đồng Tử Liêu (bên trái)</v>
      </c>
      <c r="C1021" s="23" t="str">
        <f t="shared" ref="C1021:D1023" si="238">C1020</f>
        <v>273009007</v>
      </c>
      <c r="D1021" s="18" t="str">
        <f t="shared" si="238"/>
        <v>Tongziliao</v>
      </c>
      <c r="E1021" s="17" t="str">
        <f>E1020&amp;".L"</f>
        <v>GB1.L</v>
      </c>
      <c r="F1021" s="16" t="s">
        <v>1492</v>
      </c>
      <c r="G1021" s="16" t="s">
        <v>760</v>
      </c>
    </row>
    <row r="1022" spans="1:7" x14ac:dyDescent="0.25">
      <c r="A1022" s="24">
        <v>6537018</v>
      </c>
      <c r="B1022" s="18" t="str">
        <f>B1020&amp;" (bên phải)"</f>
        <v>Đồng Tử Liêu (bên phải)</v>
      </c>
      <c r="C1022" s="19" t="str">
        <f t="shared" si="238"/>
        <v>273009007</v>
      </c>
      <c r="D1022" s="18" t="str">
        <f t="shared" si="238"/>
        <v>Tongziliao</v>
      </c>
      <c r="E1022" s="17" t="str">
        <f>E1020&amp;".R"</f>
        <v>GB1.R</v>
      </c>
      <c r="F1022" s="16" t="s">
        <v>1492</v>
      </c>
      <c r="G1022" s="16" t="s">
        <v>760</v>
      </c>
    </row>
    <row r="1023" spans="1:7" x14ac:dyDescent="0.25">
      <c r="A1023" s="24">
        <v>6537019</v>
      </c>
      <c r="B1023" s="18" t="str">
        <f>B1020&amp;" (hai bên)"</f>
        <v>Đồng Tử Liêu (hai bên)</v>
      </c>
      <c r="C1023" s="19" t="str">
        <f t="shared" si="238"/>
        <v>273009007</v>
      </c>
      <c r="D1023" s="18" t="str">
        <f t="shared" si="238"/>
        <v>Tongziliao</v>
      </c>
      <c r="E1023" s="17" t="str">
        <f>E1020&amp;".B"</f>
        <v>GB1.B</v>
      </c>
      <c r="F1023" s="16" t="s">
        <v>1492</v>
      </c>
      <c r="G1023" s="16" t="s">
        <v>760</v>
      </c>
    </row>
    <row r="1024" spans="1:7" x14ac:dyDescent="0.25">
      <c r="A1024" s="24">
        <v>6537020</v>
      </c>
      <c r="B1024" s="18" t="s">
        <v>764</v>
      </c>
      <c r="C1024" s="19" t="s">
        <v>1777</v>
      </c>
      <c r="D1024" s="18" t="s">
        <v>765</v>
      </c>
      <c r="E1024" s="18" t="s">
        <v>766</v>
      </c>
      <c r="F1024" s="16" t="s">
        <v>1492</v>
      </c>
      <c r="G1024" s="16" t="s">
        <v>760</v>
      </c>
    </row>
    <row r="1025" spans="1:7" x14ac:dyDescent="0.25">
      <c r="A1025" s="24">
        <v>6537021</v>
      </c>
      <c r="B1025" s="18" t="str">
        <f>B1024&amp;" (bên trái)"</f>
        <v>Thính Hội (bên trái)</v>
      </c>
      <c r="C1025" s="23" t="str">
        <f t="shared" ref="C1025:D1027" si="239">C1024</f>
        <v>273010002</v>
      </c>
      <c r="D1025" s="18" t="str">
        <f t="shared" si="239"/>
        <v>Tinghui</v>
      </c>
      <c r="E1025" s="17" t="str">
        <f>E1024&amp;".L"</f>
        <v>GB2.L</v>
      </c>
      <c r="F1025" s="16" t="s">
        <v>1492</v>
      </c>
      <c r="G1025" s="16" t="s">
        <v>760</v>
      </c>
    </row>
    <row r="1026" spans="1:7" x14ac:dyDescent="0.25">
      <c r="A1026" s="24">
        <v>6537022</v>
      </c>
      <c r="B1026" s="18" t="str">
        <f>B1024&amp;" (bên phải)"</f>
        <v>Thính Hội (bên phải)</v>
      </c>
      <c r="C1026" s="19" t="str">
        <f t="shared" si="239"/>
        <v>273010002</v>
      </c>
      <c r="D1026" s="18" t="str">
        <f t="shared" si="239"/>
        <v>Tinghui</v>
      </c>
      <c r="E1026" s="17" t="str">
        <f>E1024&amp;".R"</f>
        <v>GB2.R</v>
      </c>
      <c r="F1026" s="16" t="s">
        <v>1492</v>
      </c>
      <c r="G1026" s="16" t="s">
        <v>760</v>
      </c>
    </row>
    <row r="1027" spans="1:7" x14ac:dyDescent="0.25">
      <c r="A1027" s="24">
        <v>6537023</v>
      </c>
      <c r="B1027" s="18" t="str">
        <f>B1024&amp;" (hai bên)"</f>
        <v>Thính Hội (hai bên)</v>
      </c>
      <c r="C1027" s="19" t="str">
        <f t="shared" si="239"/>
        <v>273010002</v>
      </c>
      <c r="D1027" s="18" t="str">
        <f t="shared" si="239"/>
        <v>Tinghui</v>
      </c>
      <c r="E1027" s="17" t="str">
        <f>E1024&amp;".B"</f>
        <v>GB2.B</v>
      </c>
      <c r="F1027" s="16" t="s">
        <v>1492</v>
      </c>
      <c r="G1027" s="16" t="s">
        <v>760</v>
      </c>
    </row>
    <row r="1028" spans="1:7" x14ac:dyDescent="0.25">
      <c r="A1028" s="24">
        <v>6537024</v>
      </c>
      <c r="B1028" s="18" t="s">
        <v>767</v>
      </c>
      <c r="C1028" s="19" t="s">
        <v>1778</v>
      </c>
      <c r="D1028" s="18" t="s">
        <v>768</v>
      </c>
      <c r="E1028" s="18" t="s">
        <v>769</v>
      </c>
      <c r="F1028" s="16" t="s">
        <v>1492</v>
      </c>
      <c r="G1028" s="16" t="s">
        <v>760</v>
      </c>
    </row>
    <row r="1029" spans="1:7" x14ac:dyDescent="0.25">
      <c r="A1029" s="24">
        <v>6537025</v>
      </c>
      <c r="B1029" s="18" t="str">
        <f>B1028&amp;" (bên trái)"</f>
        <v>Thượng Quan (bên trái)</v>
      </c>
      <c r="C1029" s="23" t="str">
        <f t="shared" ref="C1029:D1031" si="240">C1028</f>
        <v>273011003</v>
      </c>
      <c r="D1029" s="18" t="str">
        <f t="shared" si="240"/>
        <v>Shangguan</v>
      </c>
      <c r="E1029" s="17" t="str">
        <f>E1028&amp;".L"</f>
        <v>GB3.L</v>
      </c>
      <c r="F1029" s="16" t="s">
        <v>1492</v>
      </c>
      <c r="G1029" s="16" t="s">
        <v>760</v>
      </c>
    </row>
    <row r="1030" spans="1:7" x14ac:dyDescent="0.25">
      <c r="A1030" s="24">
        <v>6537026</v>
      </c>
      <c r="B1030" s="18" t="str">
        <f>B1028&amp;" (bên phải)"</f>
        <v>Thượng Quan (bên phải)</v>
      </c>
      <c r="C1030" s="19" t="str">
        <f t="shared" si="240"/>
        <v>273011003</v>
      </c>
      <c r="D1030" s="18" t="str">
        <f t="shared" si="240"/>
        <v>Shangguan</v>
      </c>
      <c r="E1030" s="17" t="str">
        <f>E1028&amp;".R"</f>
        <v>GB3.R</v>
      </c>
      <c r="F1030" s="16" t="s">
        <v>1492</v>
      </c>
      <c r="G1030" s="16" t="s">
        <v>760</v>
      </c>
    </row>
    <row r="1031" spans="1:7" x14ac:dyDescent="0.25">
      <c r="A1031" s="24">
        <v>6537027</v>
      </c>
      <c r="B1031" s="18" t="str">
        <f>B1028&amp;" (hai bên)"</f>
        <v>Thượng Quan (hai bên)</v>
      </c>
      <c r="C1031" s="19" t="str">
        <f t="shared" si="240"/>
        <v>273011003</v>
      </c>
      <c r="D1031" s="18" t="str">
        <f t="shared" si="240"/>
        <v>Shangguan</v>
      </c>
      <c r="E1031" s="17" t="str">
        <f>E1028&amp;".B"</f>
        <v>GB3.B</v>
      </c>
      <c r="F1031" s="16" t="s">
        <v>1492</v>
      </c>
      <c r="G1031" s="16" t="s">
        <v>760</v>
      </c>
    </row>
    <row r="1032" spans="1:7" x14ac:dyDescent="0.25">
      <c r="A1032" s="24">
        <v>6537028</v>
      </c>
      <c r="B1032" s="18" t="s">
        <v>770</v>
      </c>
      <c r="C1032" s="19" t="s">
        <v>1779</v>
      </c>
      <c r="D1032" s="18" t="s">
        <v>771</v>
      </c>
      <c r="E1032" s="18" t="s">
        <v>772</v>
      </c>
      <c r="F1032" s="16" t="s">
        <v>1492</v>
      </c>
      <c r="G1032" s="16" t="s">
        <v>760</v>
      </c>
    </row>
    <row r="1033" spans="1:7" x14ac:dyDescent="0.25">
      <c r="A1033" s="24">
        <v>6537029</v>
      </c>
      <c r="B1033" s="18" t="str">
        <f>B1032&amp;" (bên trái)"</f>
        <v>Hàm Yến (bên trái)</v>
      </c>
      <c r="C1033" s="23" t="str">
        <f t="shared" ref="C1033:D1035" si="241">C1032</f>
        <v>273012005</v>
      </c>
      <c r="D1033" s="18" t="str">
        <f t="shared" si="241"/>
        <v>Hanyan</v>
      </c>
      <c r="E1033" s="17" t="str">
        <f>E1032&amp;".L"</f>
        <v>GB4.L</v>
      </c>
      <c r="F1033" s="16" t="s">
        <v>1492</v>
      </c>
      <c r="G1033" s="16" t="s">
        <v>760</v>
      </c>
    </row>
    <row r="1034" spans="1:7" x14ac:dyDescent="0.25">
      <c r="A1034" s="24">
        <v>6537030</v>
      </c>
      <c r="B1034" s="18" t="str">
        <f>B1032&amp;" (bên phải)"</f>
        <v>Hàm Yến (bên phải)</v>
      </c>
      <c r="C1034" s="19" t="str">
        <f t="shared" si="241"/>
        <v>273012005</v>
      </c>
      <c r="D1034" s="18" t="str">
        <f t="shared" si="241"/>
        <v>Hanyan</v>
      </c>
      <c r="E1034" s="17" t="str">
        <f>E1032&amp;".R"</f>
        <v>GB4.R</v>
      </c>
      <c r="F1034" s="16" t="s">
        <v>1492</v>
      </c>
      <c r="G1034" s="16" t="s">
        <v>760</v>
      </c>
    </row>
    <row r="1035" spans="1:7" x14ac:dyDescent="0.25">
      <c r="A1035" s="24">
        <v>6537031</v>
      </c>
      <c r="B1035" s="18" t="str">
        <f>B1032&amp;" (hai bên)"</f>
        <v>Hàm Yến (hai bên)</v>
      </c>
      <c r="C1035" s="19" t="str">
        <f t="shared" si="241"/>
        <v>273012005</v>
      </c>
      <c r="D1035" s="18" t="str">
        <f t="shared" si="241"/>
        <v>Hanyan</v>
      </c>
      <c r="E1035" s="17" t="str">
        <f>E1032&amp;".B"</f>
        <v>GB4.B</v>
      </c>
      <c r="F1035" s="16" t="s">
        <v>1492</v>
      </c>
      <c r="G1035" s="16" t="s">
        <v>760</v>
      </c>
    </row>
    <row r="1036" spans="1:7" x14ac:dyDescent="0.25">
      <c r="A1036" s="24">
        <v>6537032</v>
      </c>
      <c r="B1036" s="18" t="s">
        <v>773</v>
      </c>
      <c r="C1036" s="19" t="s">
        <v>1780</v>
      </c>
      <c r="D1036" s="18" t="s">
        <v>774</v>
      </c>
      <c r="E1036" s="18" t="s">
        <v>775</v>
      </c>
      <c r="F1036" s="16" t="s">
        <v>1492</v>
      </c>
      <c r="G1036" s="16" t="s">
        <v>760</v>
      </c>
    </row>
    <row r="1037" spans="1:7" x14ac:dyDescent="0.25">
      <c r="A1037" s="24">
        <v>6537033</v>
      </c>
      <c r="B1037" s="18" t="str">
        <f>B1036&amp;" (bên trái)"</f>
        <v>Huyền Lư (bên trái)</v>
      </c>
      <c r="C1037" s="23" t="str">
        <f t="shared" ref="C1037:D1039" si="242">C1036</f>
        <v>273013000</v>
      </c>
      <c r="D1037" s="18" t="str">
        <f t="shared" si="242"/>
        <v>Xuanlu</v>
      </c>
      <c r="E1037" s="17" t="str">
        <f>E1036&amp;".L"</f>
        <v>GB5.L</v>
      </c>
      <c r="F1037" s="16" t="s">
        <v>1492</v>
      </c>
      <c r="G1037" s="16" t="s">
        <v>760</v>
      </c>
    </row>
    <row r="1038" spans="1:7" x14ac:dyDescent="0.25">
      <c r="A1038" s="24">
        <v>6537034</v>
      </c>
      <c r="B1038" s="18" t="str">
        <f>B1036&amp;" (bên phải)"</f>
        <v>Huyền Lư (bên phải)</v>
      </c>
      <c r="C1038" s="19" t="str">
        <f t="shared" si="242"/>
        <v>273013000</v>
      </c>
      <c r="D1038" s="18" t="str">
        <f t="shared" si="242"/>
        <v>Xuanlu</v>
      </c>
      <c r="E1038" s="17" t="str">
        <f>E1036&amp;".R"</f>
        <v>GB5.R</v>
      </c>
      <c r="F1038" s="16" t="s">
        <v>1492</v>
      </c>
      <c r="G1038" s="16" t="s">
        <v>760</v>
      </c>
    </row>
    <row r="1039" spans="1:7" x14ac:dyDescent="0.25">
      <c r="A1039" s="24">
        <v>6537035</v>
      </c>
      <c r="B1039" s="18" t="str">
        <f>B1036&amp;" (hai bên)"</f>
        <v>Huyền Lư (hai bên)</v>
      </c>
      <c r="C1039" s="19" t="str">
        <f t="shared" si="242"/>
        <v>273013000</v>
      </c>
      <c r="D1039" s="18" t="str">
        <f t="shared" si="242"/>
        <v>Xuanlu</v>
      </c>
      <c r="E1039" s="17" t="str">
        <f>E1036&amp;".B"</f>
        <v>GB5.B</v>
      </c>
      <c r="F1039" s="16" t="s">
        <v>1492</v>
      </c>
      <c r="G1039" s="16" t="s">
        <v>760</v>
      </c>
    </row>
    <row r="1040" spans="1:7" x14ac:dyDescent="0.25">
      <c r="A1040" s="24">
        <v>6537036</v>
      </c>
      <c r="B1040" s="18" t="s">
        <v>776</v>
      </c>
      <c r="C1040" s="19" t="s">
        <v>1781</v>
      </c>
      <c r="D1040" s="18" t="s">
        <v>777</v>
      </c>
      <c r="E1040" s="18" t="s">
        <v>778</v>
      </c>
      <c r="F1040" s="16" t="s">
        <v>1492</v>
      </c>
      <c r="G1040" s="16" t="s">
        <v>760</v>
      </c>
    </row>
    <row r="1041" spans="1:7" x14ac:dyDescent="0.25">
      <c r="A1041" s="24">
        <v>6537037</v>
      </c>
      <c r="B1041" s="18" t="str">
        <f>B1040&amp;" (bên trái)"</f>
        <v>Huyền Ly (bên trái)</v>
      </c>
      <c r="C1041" s="23" t="str">
        <f t="shared" ref="C1041:D1043" si="243">C1040</f>
        <v>273014006</v>
      </c>
      <c r="D1041" s="18" t="str">
        <f t="shared" si="243"/>
        <v>Xuanli</v>
      </c>
      <c r="E1041" s="17" t="str">
        <f>E1040&amp;".L"</f>
        <v>GB6.L</v>
      </c>
      <c r="F1041" s="16" t="s">
        <v>1492</v>
      </c>
      <c r="G1041" s="16" t="s">
        <v>760</v>
      </c>
    </row>
    <row r="1042" spans="1:7" x14ac:dyDescent="0.25">
      <c r="A1042" s="24">
        <v>6537038</v>
      </c>
      <c r="B1042" s="18" t="str">
        <f>B1040&amp;" (bên phải)"</f>
        <v>Huyền Ly (bên phải)</v>
      </c>
      <c r="C1042" s="19" t="str">
        <f t="shared" si="243"/>
        <v>273014006</v>
      </c>
      <c r="D1042" s="18" t="str">
        <f t="shared" si="243"/>
        <v>Xuanli</v>
      </c>
      <c r="E1042" s="17" t="str">
        <f>E1040&amp;".R"</f>
        <v>GB6.R</v>
      </c>
      <c r="F1042" s="16" t="s">
        <v>1492</v>
      </c>
      <c r="G1042" s="16" t="s">
        <v>760</v>
      </c>
    </row>
    <row r="1043" spans="1:7" x14ac:dyDescent="0.25">
      <c r="A1043" s="24">
        <v>6537039</v>
      </c>
      <c r="B1043" s="18" t="str">
        <f>B1040&amp;" (hai bên)"</f>
        <v>Huyền Ly (hai bên)</v>
      </c>
      <c r="C1043" s="19" t="str">
        <f t="shared" si="243"/>
        <v>273014006</v>
      </c>
      <c r="D1043" s="18" t="str">
        <f t="shared" si="243"/>
        <v>Xuanli</v>
      </c>
      <c r="E1043" s="17" t="str">
        <f>E1040&amp;".B"</f>
        <v>GB6.B</v>
      </c>
      <c r="F1043" s="16" t="s">
        <v>1492</v>
      </c>
      <c r="G1043" s="16" t="s">
        <v>760</v>
      </c>
    </row>
    <row r="1044" spans="1:7" x14ac:dyDescent="0.25">
      <c r="A1044" s="24">
        <v>6537040</v>
      </c>
      <c r="B1044" s="18" t="s">
        <v>779</v>
      </c>
      <c r="C1044" s="19" t="s">
        <v>1782</v>
      </c>
      <c r="D1044" s="18" t="s">
        <v>780</v>
      </c>
      <c r="E1044" s="18" t="s">
        <v>781</v>
      </c>
      <c r="F1044" s="16" t="s">
        <v>1492</v>
      </c>
      <c r="G1044" s="16" t="s">
        <v>760</v>
      </c>
    </row>
    <row r="1045" spans="1:7" x14ac:dyDescent="0.25">
      <c r="A1045" s="24">
        <v>6537041</v>
      </c>
      <c r="B1045" s="18" t="str">
        <f>B1044&amp;" (bên trái)"</f>
        <v>Khúc Tân (bên trái)</v>
      </c>
      <c r="C1045" s="23" t="str">
        <f t="shared" ref="C1045:D1047" si="244">C1044</f>
        <v>273015007</v>
      </c>
      <c r="D1045" s="18" t="str">
        <f t="shared" si="244"/>
        <v>Qubin</v>
      </c>
      <c r="E1045" s="17" t="str">
        <f>E1044&amp;".L"</f>
        <v>GB7.L</v>
      </c>
      <c r="F1045" s="16" t="s">
        <v>1492</v>
      </c>
      <c r="G1045" s="16" t="s">
        <v>760</v>
      </c>
    </row>
    <row r="1046" spans="1:7" x14ac:dyDescent="0.25">
      <c r="A1046" s="24">
        <v>6537042</v>
      </c>
      <c r="B1046" s="18" t="str">
        <f>B1044&amp;" (bên phải)"</f>
        <v>Khúc Tân (bên phải)</v>
      </c>
      <c r="C1046" s="19" t="str">
        <f t="shared" si="244"/>
        <v>273015007</v>
      </c>
      <c r="D1046" s="18" t="str">
        <f t="shared" si="244"/>
        <v>Qubin</v>
      </c>
      <c r="E1046" s="17" t="str">
        <f>E1044&amp;".R"</f>
        <v>GB7.R</v>
      </c>
      <c r="F1046" s="16" t="s">
        <v>1492</v>
      </c>
      <c r="G1046" s="16" t="s">
        <v>760</v>
      </c>
    </row>
    <row r="1047" spans="1:7" x14ac:dyDescent="0.25">
      <c r="A1047" s="24">
        <v>6537043</v>
      </c>
      <c r="B1047" s="18" t="str">
        <f>B1044&amp;" (hai bên)"</f>
        <v>Khúc Tân (hai bên)</v>
      </c>
      <c r="C1047" s="19" t="str">
        <f t="shared" si="244"/>
        <v>273015007</v>
      </c>
      <c r="D1047" s="18" t="str">
        <f t="shared" si="244"/>
        <v>Qubin</v>
      </c>
      <c r="E1047" s="17" t="str">
        <f>E1044&amp;".B"</f>
        <v>GB7.B</v>
      </c>
      <c r="F1047" s="16" t="s">
        <v>1492</v>
      </c>
      <c r="G1047" s="16" t="s">
        <v>760</v>
      </c>
    </row>
    <row r="1048" spans="1:7" x14ac:dyDescent="0.25">
      <c r="A1048" s="24">
        <v>6537044</v>
      </c>
      <c r="B1048" s="18" t="s">
        <v>782</v>
      </c>
      <c r="C1048" s="19" t="s">
        <v>1783</v>
      </c>
      <c r="D1048" s="18" t="s">
        <v>783</v>
      </c>
      <c r="E1048" s="18" t="s">
        <v>784</v>
      </c>
      <c r="F1048" s="16" t="s">
        <v>1492</v>
      </c>
      <c r="G1048" s="16" t="s">
        <v>760</v>
      </c>
    </row>
    <row r="1049" spans="1:7" x14ac:dyDescent="0.25">
      <c r="A1049" s="24">
        <v>6537045</v>
      </c>
      <c r="B1049" s="18" t="str">
        <f>B1048&amp;" (bên trái)"</f>
        <v>Suất Cốc (bên trái)</v>
      </c>
      <c r="C1049" s="23" t="str">
        <f t="shared" ref="C1049:D1051" si="245">C1048</f>
        <v>273016008</v>
      </c>
      <c r="D1049" s="18" t="str">
        <f t="shared" si="245"/>
        <v>Shuaigu</v>
      </c>
      <c r="E1049" s="17" t="str">
        <f>E1048&amp;".L"</f>
        <v>GB8.L</v>
      </c>
      <c r="F1049" s="16" t="s">
        <v>1492</v>
      </c>
      <c r="G1049" s="16" t="s">
        <v>760</v>
      </c>
    </row>
    <row r="1050" spans="1:7" x14ac:dyDescent="0.25">
      <c r="A1050" s="24">
        <v>6537046</v>
      </c>
      <c r="B1050" s="18" t="str">
        <f>B1048&amp;" (bên phải)"</f>
        <v>Suất Cốc (bên phải)</v>
      </c>
      <c r="C1050" s="19" t="str">
        <f t="shared" si="245"/>
        <v>273016008</v>
      </c>
      <c r="D1050" s="18" t="str">
        <f t="shared" si="245"/>
        <v>Shuaigu</v>
      </c>
      <c r="E1050" s="17" t="str">
        <f>E1048&amp;".R"</f>
        <v>GB8.R</v>
      </c>
      <c r="F1050" s="16" t="s">
        <v>1492</v>
      </c>
      <c r="G1050" s="16" t="s">
        <v>760</v>
      </c>
    </row>
    <row r="1051" spans="1:7" x14ac:dyDescent="0.25">
      <c r="A1051" s="24">
        <v>6537047</v>
      </c>
      <c r="B1051" s="18" t="str">
        <f>B1048&amp;" (hai bên)"</f>
        <v>Suất Cốc (hai bên)</v>
      </c>
      <c r="C1051" s="19" t="str">
        <f t="shared" si="245"/>
        <v>273016008</v>
      </c>
      <c r="D1051" s="18" t="str">
        <f t="shared" si="245"/>
        <v>Shuaigu</v>
      </c>
      <c r="E1051" s="17" t="str">
        <f>E1048&amp;".B"</f>
        <v>GB8.B</v>
      </c>
      <c r="F1051" s="16" t="s">
        <v>1492</v>
      </c>
      <c r="G1051" s="16" t="s">
        <v>760</v>
      </c>
    </row>
    <row r="1052" spans="1:7" x14ac:dyDescent="0.25">
      <c r="A1052" s="24">
        <v>6537048</v>
      </c>
      <c r="B1052" s="18" t="s">
        <v>785</v>
      </c>
      <c r="C1052" s="19" t="s">
        <v>1784</v>
      </c>
      <c r="D1052" s="18" t="s">
        <v>786</v>
      </c>
      <c r="E1052" s="18" t="s">
        <v>787</v>
      </c>
      <c r="F1052" s="16" t="s">
        <v>1492</v>
      </c>
      <c r="G1052" s="16" t="s">
        <v>760</v>
      </c>
    </row>
    <row r="1053" spans="1:7" x14ac:dyDescent="0.25">
      <c r="A1053" s="24">
        <v>6537049</v>
      </c>
      <c r="B1053" s="18" t="str">
        <f>B1052&amp;" (bên trái)"</f>
        <v>Thiên Xung (bên trái)</v>
      </c>
      <c r="C1053" s="23" t="str">
        <f t="shared" ref="C1053:D1055" si="246">C1052</f>
        <v>273017004</v>
      </c>
      <c r="D1053" s="18" t="str">
        <f t="shared" si="246"/>
        <v>Tianchong</v>
      </c>
      <c r="E1053" s="17" t="str">
        <f>E1052&amp;".L"</f>
        <v>GB9.L</v>
      </c>
      <c r="F1053" s="16" t="s">
        <v>1492</v>
      </c>
      <c r="G1053" s="16" t="s">
        <v>760</v>
      </c>
    </row>
    <row r="1054" spans="1:7" x14ac:dyDescent="0.25">
      <c r="A1054" s="24">
        <v>6537050</v>
      </c>
      <c r="B1054" s="18" t="str">
        <f>B1052&amp;" (bên phải)"</f>
        <v>Thiên Xung (bên phải)</v>
      </c>
      <c r="C1054" s="19" t="str">
        <f t="shared" si="246"/>
        <v>273017004</v>
      </c>
      <c r="D1054" s="18" t="str">
        <f t="shared" si="246"/>
        <v>Tianchong</v>
      </c>
      <c r="E1054" s="17" t="str">
        <f>E1052&amp;".R"</f>
        <v>GB9.R</v>
      </c>
      <c r="F1054" s="16" t="s">
        <v>1492</v>
      </c>
      <c r="G1054" s="16" t="s">
        <v>760</v>
      </c>
    </row>
    <row r="1055" spans="1:7" x14ac:dyDescent="0.25">
      <c r="A1055" s="24">
        <v>6537051</v>
      </c>
      <c r="B1055" s="18" t="str">
        <f>B1052&amp;" (hai bên)"</f>
        <v>Thiên Xung (hai bên)</v>
      </c>
      <c r="C1055" s="19" t="str">
        <f t="shared" si="246"/>
        <v>273017004</v>
      </c>
      <c r="D1055" s="18" t="str">
        <f t="shared" si="246"/>
        <v>Tianchong</v>
      </c>
      <c r="E1055" s="17" t="str">
        <f>E1052&amp;".B"</f>
        <v>GB9.B</v>
      </c>
      <c r="F1055" s="16" t="s">
        <v>1492</v>
      </c>
      <c r="G1055" s="16" t="s">
        <v>760</v>
      </c>
    </row>
    <row r="1056" spans="1:7" x14ac:dyDescent="0.25">
      <c r="A1056" s="24">
        <v>6537052</v>
      </c>
      <c r="B1056" s="18" t="s">
        <v>788</v>
      </c>
      <c r="C1056" s="19" t="s">
        <v>1785</v>
      </c>
      <c r="D1056" s="18" t="s">
        <v>789</v>
      </c>
      <c r="E1056" s="18" t="s">
        <v>790</v>
      </c>
      <c r="F1056" s="16" t="s">
        <v>1492</v>
      </c>
      <c r="G1056" s="16" t="s">
        <v>760</v>
      </c>
    </row>
    <row r="1057" spans="1:7" x14ac:dyDescent="0.25">
      <c r="A1057" s="24">
        <v>6537053</v>
      </c>
      <c r="B1057" s="18" t="str">
        <f>B1056&amp;" (bên trái)"</f>
        <v>Phù Bạch (bên trái)</v>
      </c>
      <c r="C1057" s="23" t="str">
        <f t="shared" ref="C1057:D1059" si="247">C1056</f>
        <v>273018009</v>
      </c>
      <c r="D1057" s="18" t="str">
        <f t="shared" si="247"/>
        <v>Fubai</v>
      </c>
      <c r="E1057" s="17" t="str">
        <f>E1056&amp;".L"</f>
        <v>GB10.L</v>
      </c>
      <c r="F1057" s="16" t="s">
        <v>1492</v>
      </c>
      <c r="G1057" s="16" t="s">
        <v>760</v>
      </c>
    </row>
    <row r="1058" spans="1:7" x14ac:dyDescent="0.25">
      <c r="A1058" s="24">
        <v>6537054</v>
      </c>
      <c r="B1058" s="18" t="str">
        <f>B1056&amp;" (bên phải)"</f>
        <v>Phù Bạch (bên phải)</v>
      </c>
      <c r="C1058" s="19" t="str">
        <f t="shared" si="247"/>
        <v>273018009</v>
      </c>
      <c r="D1058" s="18" t="str">
        <f t="shared" si="247"/>
        <v>Fubai</v>
      </c>
      <c r="E1058" s="17" t="str">
        <f>E1056&amp;".R"</f>
        <v>GB10.R</v>
      </c>
      <c r="F1058" s="16" t="s">
        <v>1492</v>
      </c>
      <c r="G1058" s="16" t="s">
        <v>760</v>
      </c>
    </row>
    <row r="1059" spans="1:7" x14ac:dyDescent="0.25">
      <c r="A1059" s="24">
        <v>6537055</v>
      </c>
      <c r="B1059" s="18" t="str">
        <f>B1056&amp;" (hai bên)"</f>
        <v>Phù Bạch (hai bên)</v>
      </c>
      <c r="C1059" s="19" t="str">
        <f t="shared" si="247"/>
        <v>273018009</v>
      </c>
      <c r="D1059" s="18" t="str">
        <f t="shared" si="247"/>
        <v>Fubai</v>
      </c>
      <c r="E1059" s="17" t="str">
        <f>E1056&amp;".B"</f>
        <v>GB10.B</v>
      </c>
      <c r="F1059" s="16" t="s">
        <v>1492</v>
      </c>
      <c r="G1059" s="16" t="s">
        <v>760</v>
      </c>
    </row>
    <row r="1060" spans="1:7" x14ac:dyDescent="0.25">
      <c r="A1060" s="24">
        <v>6537056</v>
      </c>
      <c r="B1060" s="18" t="s">
        <v>791</v>
      </c>
      <c r="C1060" s="19"/>
      <c r="D1060" s="18" t="s">
        <v>792</v>
      </c>
      <c r="E1060" s="18" t="s">
        <v>793</v>
      </c>
      <c r="F1060" s="16" t="s">
        <v>1492</v>
      </c>
      <c r="G1060" s="16" t="s">
        <v>760</v>
      </c>
    </row>
    <row r="1061" spans="1:7" x14ac:dyDescent="0.25">
      <c r="A1061" s="24">
        <v>6537057</v>
      </c>
      <c r="B1061" s="18" t="str">
        <f>B1060&amp;" (bên trái)"</f>
        <v>Đầu Khiếu Âm (bên trái)</v>
      </c>
      <c r="C1061" s="19"/>
      <c r="D1061" s="18" t="s">
        <v>792</v>
      </c>
      <c r="E1061" s="17" t="str">
        <f>E1060&amp;".L"</f>
        <v>GB11.L</v>
      </c>
      <c r="F1061" s="16" t="s">
        <v>1492</v>
      </c>
      <c r="G1061" s="16" t="s">
        <v>760</v>
      </c>
    </row>
    <row r="1062" spans="1:7" x14ac:dyDescent="0.25">
      <c r="A1062" s="24">
        <v>6537058</v>
      </c>
      <c r="B1062" s="18" t="str">
        <f>B1060&amp;" (bên phải)"</f>
        <v>Đầu Khiếu Âm (bên phải)</v>
      </c>
      <c r="C1062" s="19"/>
      <c r="D1062" s="18" t="s">
        <v>792</v>
      </c>
      <c r="E1062" s="17" t="str">
        <f>E1060&amp;".R"</f>
        <v>GB11.R</v>
      </c>
      <c r="F1062" s="16" t="s">
        <v>1492</v>
      </c>
      <c r="G1062" s="16" t="s">
        <v>760</v>
      </c>
    </row>
    <row r="1063" spans="1:7" x14ac:dyDescent="0.25">
      <c r="A1063" s="24">
        <v>6537059</v>
      </c>
      <c r="B1063" s="18" t="str">
        <f>B1060&amp;" (hai bên)"</f>
        <v>Đầu Khiếu Âm (hai bên)</v>
      </c>
      <c r="C1063" s="19"/>
      <c r="D1063" s="18" t="s">
        <v>792</v>
      </c>
      <c r="E1063" s="17" t="str">
        <f>E1060&amp;".B"</f>
        <v>GB11.B</v>
      </c>
      <c r="F1063" s="16" t="s">
        <v>1492</v>
      </c>
      <c r="G1063" s="16" t="s">
        <v>760</v>
      </c>
    </row>
    <row r="1064" spans="1:7" x14ac:dyDescent="0.25">
      <c r="A1064" s="24">
        <v>6537060</v>
      </c>
      <c r="B1064" s="18" t="s">
        <v>794</v>
      </c>
      <c r="C1064" s="19" t="s">
        <v>1786</v>
      </c>
      <c r="D1064" s="18" t="s">
        <v>331</v>
      </c>
      <c r="E1064" s="18" t="s">
        <v>795</v>
      </c>
      <c r="F1064" s="16" t="s">
        <v>1492</v>
      </c>
      <c r="G1064" s="16" t="s">
        <v>760</v>
      </c>
    </row>
    <row r="1065" spans="1:7" x14ac:dyDescent="0.25">
      <c r="A1065" s="24">
        <v>6537061</v>
      </c>
      <c r="B1065" s="18" t="str">
        <f>B1064&amp;" (bên trái)"</f>
        <v>Hoàn Cốt (bên trái)</v>
      </c>
      <c r="C1065" s="23" t="str">
        <f t="shared" ref="C1065:D1067" si="248">C1064</f>
        <v>273019001</v>
      </c>
      <c r="D1065" s="18" t="str">
        <f t="shared" si="248"/>
        <v>Wangu</v>
      </c>
      <c r="E1065" s="17" t="str">
        <f>E1064&amp;".L"</f>
        <v>GB12.L</v>
      </c>
      <c r="F1065" s="16" t="s">
        <v>1492</v>
      </c>
      <c r="G1065" s="16" t="s">
        <v>760</v>
      </c>
    </row>
    <row r="1066" spans="1:7" x14ac:dyDescent="0.25">
      <c r="A1066" s="24">
        <v>6537062</v>
      </c>
      <c r="B1066" s="18" t="str">
        <f>B1064&amp;" (bên phải)"</f>
        <v>Hoàn Cốt (bên phải)</v>
      </c>
      <c r="C1066" s="19" t="str">
        <f t="shared" si="248"/>
        <v>273019001</v>
      </c>
      <c r="D1066" s="18" t="str">
        <f t="shared" si="248"/>
        <v>Wangu</v>
      </c>
      <c r="E1066" s="17" t="str">
        <f>E1064&amp;".R"</f>
        <v>GB12.R</v>
      </c>
      <c r="F1066" s="16" t="s">
        <v>1492</v>
      </c>
      <c r="G1066" s="16" t="s">
        <v>760</v>
      </c>
    </row>
    <row r="1067" spans="1:7" x14ac:dyDescent="0.25">
      <c r="A1067" s="24">
        <v>6537063</v>
      </c>
      <c r="B1067" s="18" t="str">
        <f>B1064&amp;" (hai bên)"</f>
        <v>Hoàn Cốt (hai bên)</v>
      </c>
      <c r="C1067" s="19" t="str">
        <f t="shared" si="248"/>
        <v>273019001</v>
      </c>
      <c r="D1067" s="18" t="str">
        <f t="shared" si="248"/>
        <v>Wangu</v>
      </c>
      <c r="E1067" s="17" t="str">
        <f>E1064&amp;".B"</f>
        <v>GB12.B</v>
      </c>
      <c r="F1067" s="16" t="s">
        <v>1492</v>
      </c>
      <c r="G1067" s="16" t="s">
        <v>760</v>
      </c>
    </row>
    <row r="1068" spans="1:7" x14ac:dyDescent="0.25">
      <c r="A1068" s="24">
        <v>6537064</v>
      </c>
      <c r="B1068" s="18" t="s">
        <v>796</v>
      </c>
      <c r="C1068" s="19" t="s">
        <v>1787</v>
      </c>
      <c r="D1068" s="18" t="s">
        <v>797</v>
      </c>
      <c r="E1068" s="18" t="s">
        <v>798</v>
      </c>
      <c r="F1068" s="16" t="s">
        <v>1492</v>
      </c>
      <c r="G1068" s="16" t="s">
        <v>760</v>
      </c>
    </row>
    <row r="1069" spans="1:7" x14ac:dyDescent="0.25">
      <c r="A1069" s="24">
        <v>6537065</v>
      </c>
      <c r="B1069" s="18" t="str">
        <f>B1068&amp;" (bên trái)"</f>
        <v>Bản Thần (bên trái)</v>
      </c>
      <c r="C1069" s="23" t="str">
        <f t="shared" ref="C1069:D1071" si="249">C1068</f>
        <v>273020007</v>
      </c>
      <c r="D1069" s="18" t="str">
        <f t="shared" si="249"/>
        <v>Benshen</v>
      </c>
      <c r="E1069" s="17" t="str">
        <f>E1068&amp;".L"</f>
        <v>GB13.L</v>
      </c>
      <c r="F1069" s="16" t="s">
        <v>1492</v>
      </c>
      <c r="G1069" s="16" t="s">
        <v>760</v>
      </c>
    </row>
    <row r="1070" spans="1:7" x14ac:dyDescent="0.25">
      <c r="A1070" s="24">
        <v>6537066</v>
      </c>
      <c r="B1070" s="18" t="str">
        <f>B1068&amp;" (bên phải)"</f>
        <v>Bản Thần (bên phải)</v>
      </c>
      <c r="C1070" s="19" t="str">
        <f t="shared" si="249"/>
        <v>273020007</v>
      </c>
      <c r="D1070" s="18" t="str">
        <f t="shared" si="249"/>
        <v>Benshen</v>
      </c>
      <c r="E1070" s="17" t="str">
        <f>E1068&amp;".R"</f>
        <v>GB13.R</v>
      </c>
      <c r="F1070" s="16" t="s">
        <v>1492</v>
      </c>
      <c r="G1070" s="16" t="s">
        <v>760</v>
      </c>
    </row>
    <row r="1071" spans="1:7" x14ac:dyDescent="0.25">
      <c r="A1071" s="24">
        <v>6537067</v>
      </c>
      <c r="B1071" s="18" t="str">
        <f>B1068&amp;" (hai bên)"</f>
        <v>Bản Thần (hai bên)</v>
      </c>
      <c r="C1071" s="19" t="str">
        <f t="shared" si="249"/>
        <v>273020007</v>
      </c>
      <c r="D1071" s="18" t="str">
        <f t="shared" si="249"/>
        <v>Benshen</v>
      </c>
      <c r="E1071" s="17" t="str">
        <f>E1068&amp;".B"</f>
        <v>GB13.B</v>
      </c>
      <c r="F1071" s="16" t="s">
        <v>1492</v>
      </c>
      <c r="G1071" s="16" t="s">
        <v>760</v>
      </c>
    </row>
    <row r="1072" spans="1:7" x14ac:dyDescent="0.25">
      <c r="A1072" s="24">
        <v>6537068</v>
      </c>
      <c r="B1072" s="18" t="s">
        <v>799</v>
      </c>
      <c r="C1072" s="19" t="s">
        <v>1788</v>
      </c>
      <c r="D1072" s="18" t="s">
        <v>800</v>
      </c>
      <c r="E1072" s="18" t="s">
        <v>801</v>
      </c>
      <c r="F1072" s="16" t="s">
        <v>1492</v>
      </c>
      <c r="G1072" s="16" t="s">
        <v>760</v>
      </c>
    </row>
    <row r="1073" spans="1:7" x14ac:dyDescent="0.25">
      <c r="A1073" s="24">
        <v>6537069</v>
      </c>
      <c r="B1073" s="18" t="str">
        <f>B1072&amp;" (bên trái)"</f>
        <v>Dương Bạch (bên trái)</v>
      </c>
      <c r="C1073" s="23" t="str">
        <f t="shared" ref="C1073:D1075" si="250">C1072</f>
        <v>273021006</v>
      </c>
      <c r="D1073" s="18" t="str">
        <f t="shared" si="250"/>
        <v>Yangbai</v>
      </c>
      <c r="E1073" s="17" t="str">
        <f>E1072&amp;".L"</f>
        <v>GB14.L</v>
      </c>
      <c r="F1073" s="16" t="s">
        <v>1492</v>
      </c>
      <c r="G1073" s="16" t="s">
        <v>760</v>
      </c>
    </row>
    <row r="1074" spans="1:7" x14ac:dyDescent="0.25">
      <c r="A1074" s="24">
        <v>6537070</v>
      </c>
      <c r="B1074" s="18" t="str">
        <f>B1072&amp;" (bên phải)"</f>
        <v>Dương Bạch (bên phải)</v>
      </c>
      <c r="C1074" s="19" t="str">
        <f t="shared" si="250"/>
        <v>273021006</v>
      </c>
      <c r="D1074" s="18" t="str">
        <f t="shared" si="250"/>
        <v>Yangbai</v>
      </c>
      <c r="E1074" s="17" t="str">
        <f>E1072&amp;".R"</f>
        <v>GB14.R</v>
      </c>
      <c r="F1074" s="16" t="s">
        <v>1492</v>
      </c>
      <c r="G1074" s="16" t="s">
        <v>760</v>
      </c>
    </row>
    <row r="1075" spans="1:7" x14ac:dyDescent="0.25">
      <c r="A1075" s="24">
        <v>6537071</v>
      </c>
      <c r="B1075" s="18" t="str">
        <f>B1072&amp;" (hai bên)"</f>
        <v>Dương Bạch (hai bên)</v>
      </c>
      <c r="C1075" s="19" t="str">
        <f t="shared" si="250"/>
        <v>273021006</v>
      </c>
      <c r="D1075" s="18" t="str">
        <f t="shared" si="250"/>
        <v>Yangbai</v>
      </c>
      <c r="E1075" s="17" t="str">
        <f>E1072&amp;".B"</f>
        <v>GB14.B</v>
      </c>
      <c r="F1075" s="16" t="s">
        <v>1492</v>
      </c>
      <c r="G1075" s="16" t="s">
        <v>760</v>
      </c>
    </row>
    <row r="1076" spans="1:7" x14ac:dyDescent="0.25">
      <c r="A1076" s="24">
        <v>6537072</v>
      </c>
      <c r="B1076" s="18" t="s">
        <v>802</v>
      </c>
      <c r="C1076" s="19" t="s">
        <v>1789</v>
      </c>
      <c r="D1076" s="18" t="s">
        <v>803</v>
      </c>
      <c r="E1076" s="18" t="s">
        <v>804</v>
      </c>
      <c r="F1076" s="16" t="s">
        <v>1492</v>
      </c>
      <c r="G1076" s="16" t="s">
        <v>760</v>
      </c>
    </row>
    <row r="1077" spans="1:7" x14ac:dyDescent="0.25">
      <c r="A1077" s="24">
        <v>6537073</v>
      </c>
      <c r="B1077" s="18" t="str">
        <f>B1076&amp;" (bên trái)"</f>
        <v>Đầu Lâm Khấp (bên trái)</v>
      </c>
      <c r="C1077" s="23" t="str">
        <f t="shared" ref="C1077:D1079" si="251">C1076</f>
        <v>273022004</v>
      </c>
      <c r="D1077" s="18" t="str">
        <f t="shared" si="251"/>
        <v>Toulinqi</v>
      </c>
      <c r="E1077" s="17" t="str">
        <f>E1076&amp;".L"</f>
        <v>GB15.L</v>
      </c>
      <c r="F1077" s="16" t="s">
        <v>1492</v>
      </c>
      <c r="G1077" s="16" t="s">
        <v>760</v>
      </c>
    </row>
    <row r="1078" spans="1:7" x14ac:dyDescent="0.25">
      <c r="A1078" s="24">
        <v>6537074</v>
      </c>
      <c r="B1078" s="18" t="str">
        <f>B1076&amp;" (bên phải)"</f>
        <v>Đầu Lâm Khấp (bên phải)</v>
      </c>
      <c r="C1078" s="19" t="str">
        <f t="shared" si="251"/>
        <v>273022004</v>
      </c>
      <c r="D1078" s="18" t="str">
        <f t="shared" si="251"/>
        <v>Toulinqi</v>
      </c>
      <c r="E1078" s="17" t="str">
        <f>E1076&amp;".R"</f>
        <v>GB15.R</v>
      </c>
      <c r="F1078" s="16" t="s">
        <v>1492</v>
      </c>
      <c r="G1078" s="16" t="s">
        <v>760</v>
      </c>
    </row>
    <row r="1079" spans="1:7" x14ac:dyDescent="0.25">
      <c r="A1079" s="24">
        <v>6537075</v>
      </c>
      <c r="B1079" s="18" t="str">
        <f>B1076&amp;" (hai bên)"</f>
        <v>Đầu Lâm Khấp (hai bên)</v>
      </c>
      <c r="C1079" s="19" t="str">
        <f t="shared" si="251"/>
        <v>273022004</v>
      </c>
      <c r="D1079" s="18" t="str">
        <f t="shared" si="251"/>
        <v>Toulinqi</v>
      </c>
      <c r="E1079" s="17" t="str">
        <f>E1076&amp;".B"</f>
        <v>GB15.B</v>
      </c>
      <c r="F1079" s="16" t="s">
        <v>1492</v>
      </c>
      <c r="G1079" s="16" t="s">
        <v>760</v>
      </c>
    </row>
    <row r="1080" spans="1:7" x14ac:dyDescent="0.25">
      <c r="A1080" s="24">
        <v>6537076</v>
      </c>
      <c r="B1080" s="18" t="s">
        <v>805</v>
      </c>
      <c r="C1080" s="19" t="s">
        <v>1790</v>
      </c>
      <c r="D1080" s="18" t="s">
        <v>806</v>
      </c>
      <c r="E1080" s="18" t="s">
        <v>807</v>
      </c>
      <c r="F1080" s="16" t="s">
        <v>1492</v>
      </c>
      <c r="G1080" s="16" t="s">
        <v>760</v>
      </c>
    </row>
    <row r="1081" spans="1:7" x14ac:dyDescent="0.25">
      <c r="A1081" s="24">
        <v>6537077</v>
      </c>
      <c r="B1081" s="18" t="str">
        <f>B1080&amp;" (bên trái)"</f>
        <v>Mục Song (bên trái)</v>
      </c>
      <c r="C1081" s="23" t="str">
        <f t="shared" ref="C1081:D1083" si="252">C1080</f>
        <v>273023009</v>
      </c>
      <c r="D1081" s="18" t="str">
        <f t="shared" si="252"/>
        <v>Muchuang</v>
      </c>
      <c r="E1081" s="17" t="str">
        <f>E1080&amp;".L"</f>
        <v>GB16.L</v>
      </c>
      <c r="F1081" s="16" t="s">
        <v>1492</v>
      </c>
      <c r="G1081" s="16" t="s">
        <v>760</v>
      </c>
    </row>
    <row r="1082" spans="1:7" x14ac:dyDescent="0.25">
      <c r="A1082" s="24">
        <v>6537078</v>
      </c>
      <c r="B1082" s="18" t="str">
        <f>B1080&amp;" (bên phải)"</f>
        <v>Mục Song (bên phải)</v>
      </c>
      <c r="C1082" s="19" t="str">
        <f t="shared" si="252"/>
        <v>273023009</v>
      </c>
      <c r="D1082" s="18" t="str">
        <f t="shared" si="252"/>
        <v>Muchuang</v>
      </c>
      <c r="E1082" s="17" t="str">
        <f>E1080&amp;".R"</f>
        <v>GB16.R</v>
      </c>
      <c r="F1082" s="16" t="s">
        <v>1492</v>
      </c>
      <c r="G1082" s="16" t="s">
        <v>760</v>
      </c>
    </row>
    <row r="1083" spans="1:7" x14ac:dyDescent="0.25">
      <c r="A1083" s="24">
        <v>6537079</v>
      </c>
      <c r="B1083" s="18" t="str">
        <f>B1080&amp;" (hai bên)"</f>
        <v>Mục Song (hai bên)</v>
      </c>
      <c r="C1083" s="19" t="str">
        <f t="shared" si="252"/>
        <v>273023009</v>
      </c>
      <c r="D1083" s="18" t="str">
        <f t="shared" si="252"/>
        <v>Muchuang</v>
      </c>
      <c r="E1083" s="17" t="str">
        <f>E1080&amp;".B"</f>
        <v>GB16.B</v>
      </c>
      <c r="F1083" s="16" t="s">
        <v>1492</v>
      </c>
      <c r="G1083" s="16" t="s">
        <v>760</v>
      </c>
    </row>
    <row r="1084" spans="1:7" x14ac:dyDescent="0.25">
      <c r="A1084" s="24">
        <v>6537080</v>
      </c>
      <c r="B1084" s="18" t="s">
        <v>808</v>
      </c>
      <c r="C1084" s="19" t="s">
        <v>1791</v>
      </c>
      <c r="D1084" s="18" t="s">
        <v>809</v>
      </c>
      <c r="E1084" s="18" t="s">
        <v>810</v>
      </c>
      <c r="F1084" s="16" t="s">
        <v>1492</v>
      </c>
      <c r="G1084" s="16" t="s">
        <v>760</v>
      </c>
    </row>
    <row r="1085" spans="1:7" x14ac:dyDescent="0.25">
      <c r="A1085" s="24">
        <v>6537081</v>
      </c>
      <c r="B1085" s="18" t="str">
        <f>B1084&amp;" (bên trái)"</f>
        <v>Chính Doanh (bên trái)</v>
      </c>
      <c r="C1085" s="23" t="str">
        <f t="shared" ref="C1085:D1087" si="253">C1084</f>
        <v>273024003</v>
      </c>
      <c r="D1085" s="18" t="str">
        <f t="shared" si="253"/>
        <v>Zhengying</v>
      </c>
      <c r="E1085" s="17" t="str">
        <f>E1084&amp;".L"</f>
        <v>GB17.L</v>
      </c>
      <c r="F1085" s="16" t="s">
        <v>1492</v>
      </c>
      <c r="G1085" s="16" t="s">
        <v>760</v>
      </c>
    </row>
    <row r="1086" spans="1:7" x14ac:dyDescent="0.25">
      <c r="A1086" s="24">
        <v>6537082</v>
      </c>
      <c r="B1086" s="18" t="str">
        <f>B1084&amp;" (bên phải)"</f>
        <v>Chính Doanh (bên phải)</v>
      </c>
      <c r="C1086" s="19" t="str">
        <f t="shared" si="253"/>
        <v>273024003</v>
      </c>
      <c r="D1086" s="18" t="str">
        <f t="shared" si="253"/>
        <v>Zhengying</v>
      </c>
      <c r="E1086" s="17" t="str">
        <f>E1084&amp;".R"</f>
        <v>GB17.R</v>
      </c>
      <c r="F1086" s="16" t="s">
        <v>1492</v>
      </c>
      <c r="G1086" s="16" t="s">
        <v>760</v>
      </c>
    </row>
    <row r="1087" spans="1:7" x14ac:dyDescent="0.25">
      <c r="A1087" s="24">
        <v>6537083</v>
      </c>
      <c r="B1087" s="18" t="str">
        <f>B1084&amp;" (hai bên)"</f>
        <v>Chính Doanh (hai bên)</v>
      </c>
      <c r="C1087" s="19" t="str">
        <f t="shared" si="253"/>
        <v>273024003</v>
      </c>
      <c r="D1087" s="18" t="str">
        <f t="shared" si="253"/>
        <v>Zhengying</v>
      </c>
      <c r="E1087" s="17" t="str">
        <f>E1084&amp;".B"</f>
        <v>GB17.B</v>
      </c>
      <c r="F1087" s="16" t="s">
        <v>1492</v>
      </c>
      <c r="G1087" s="16" t="s">
        <v>760</v>
      </c>
    </row>
    <row r="1088" spans="1:7" x14ac:dyDescent="0.25">
      <c r="A1088" s="24">
        <v>6537084</v>
      </c>
      <c r="B1088" s="18" t="s">
        <v>811</v>
      </c>
      <c r="C1088" s="19" t="s">
        <v>1792</v>
      </c>
      <c r="D1088" s="18" t="s">
        <v>812</v>
      </c>
      <c r="E1088" s="18" t="s">
        <v>813</v>
      </c>
      <c r="F1088" s="16" t="s">
        <v>1492</v>
      </c>
      <c r="G1088" s="16" t="s">
        <v>760</v>
      </c>
    </row>
    <row r="1089" spans="1:7" x14ac:dyDescent="0.25">
      <c r="A1089" s="24">
        <v>6537085</v>
      </c>
      <c r="B1089" s="18" t="str">
        <f>B1088&amp;" (bên trái)"</f>
        <v>Thừa Linh (bên trái)</v>
      </c>
      <c r="C1089" s="23" t="str">
        <f t="shared" ref="C1089:D1091" si="254">C1088</f>
        <v>273025002</v>
      </c>
      <c r="D1089" s="18" t="str">
        <f t="shared" si="254"/>
        <v>Chengling</v>
      </c>
      <c r="E1089" s="17" t="str">
        <f>E1088&amp;".L"</f>
        <v>GB18.L</v>
      </c>
      <c r="F1089" s="16" t="s">
        <v>1492</v>
      </c>
      <c r="G1089" s="16" t="s">
        <v>760</v>
      </c>
    </row>
    <row r="1090" spans="1:7" x14ac:dyDescent="0.25">
      <c r="A1090" s="24">
        <v>6537086</v>
      </c>
      <c r="B1090" s="18" t="str">
        <f>B1088&amp;" (bên phải)"</f>
        <v>Thừa Linh (bên phải)</v>
      </c>
      <c r="C1090" s="19" t="str">
        <f t="shared" si="254"/>
        <v>273025002</v>
      </c>
      <c r="D1090" s="18" t="str">
        <f t="shared" si="254"/>
        <v>Chengling</v>
      </c>
      <c r="E1090" s="17" t="str">
        <f>E1088&amp;".R"</f>
        <v>GB18.R</v>
      </c>
      <c r="F1090" s="16" t="s">
        <v>1492</v>
      </c>
      <c r="G1090" s="16" t="s">
        <v>760</v>
      </c>
    </row>
    <row r="1091" spans="1:7" x14ac:dyDescent="0.25">
      <c r="A1091" s="24">
        <v>6537087</v>
      </c>
      <c r="B1091" s="18" t="str">
        <f>B1088&amp;" (hai bên)"</f>
        <v>Thừa Linh (hai bên)</v>
      </c>
      <c r="C1091" s="19" t="str">
        <f t="shared" si="254"/>
        <v>273025002</v>
      </c>
      <c r="D1091" s="18" t="str">
        <f t="shared" si="254"/>
        <v>Chengling</v>
      </c>
      <c r="E1091" s="17" t="str">
        <f>E1088&amp;".B"</f>
        <v>GB18.B</v>
      </c>
      <c r="F1091" s="16" t="s">
        <v>1492</v>
      </c>
      <c r="G1091" s="16" t="s">
        <v>760</v>
      </c>
    </row>
    <row r="1092" spans="1:7" x14ac:dyDescent="0.25">
      <c r="A1092" s="24">
        <v>6537088</v>
      </c>
      <c r="B1092" s="18" t="s">
        <v>814</v>
      </c>
      <c r="C1092" s="19" t="s">
        <v>1793</v>
      </c>
      <c r="D1092" s="18" t="s">
        <v>815</v>
      </c>
      <c r="E1092" s="18" t="s">
        <v>816</v>
      </c>
      <c r="F1092" s="16" t="s">
        <v>1492</v>
      </c>
      <c r="G1092" s="16" t="s">
        <v>760</v>
      </c>
    </row>
    <row r="1093" spans="1:7" x14ac:dyDescent="0.25">
      <c r="A1093" s="24">
        <v>6537089</v>
      </c>
      <c r="B1093" s="18" t="str">
        <f>B1092&amp;" (bên trái)"</f>
        <v>Não Không (bên trái)</v>
      </c>
      <c r="C1093" s="23" t="str">
        <f t="shared" ref="C1093:D1095" si="255">C1092</f>
        <v>273026001</v>
      </c>
      <c r="D1093" s="18" t="str">
        <f t="shared" si="255"/>
        <v>Naokong</v>
      </c>
      <c r="E1093" s="17" t="str">
        <f>E1092&amp;".L"</f>
        <v>GB19.L</v>
      </c>
      <c r="F1093" s="16" t="s">
        <v>1492</v>
      </c>
      <c r="G1093" s="16" t="s">
        <v>760</v>
      </c>
    </row>
    <row r="1094" spans="1:7" x14ac:dyDescent="0.25">
      <c r="A1094" s="24">
        <v>6537090</v>
      </c>
      <c r="B1094" s="18" t="str">
        <f>B1092&amp;" (bên phải)"</f>
        <v>Não Không (bên phải)</v>
      </c>
      <c r="C1094" s="19" t="str">
        <f t="shared" si="255"/>
        <v>273026001</v>
      </c>
      <c r="D1094" s="18" t="str">
        <f t="shared" si="255"/>
        <v>Naokong</v>
      </c>
      <c r="E1094" s="17" t="str">
        <f>E1092&amp;".R"</f>
        <v>GB19.R</v>
      </c>
      <c r="F1094" s="16" t="s">
        <v>1492</v>
      </c>
      <c r="G1094" s="16" t="s">
        <v>760</v>
      </c>
    </row>
    <row r="1095" spans="1:7" x14ac:dyDescent="0.25">
      <c r="A1095" s="24">
        <v>6537091</v>
      </c>
      <c r="B1095" s="18" t="str">
        <f>B1092&amp;" (hai bên)"</f>
        <v>Não Không (hai bên)</v>
      </c>
      <c r="C1095" s="19" t="str">
        <f t="shared" si="255"/>
        <v>273026001</v>
      </c>
      <c r="D1095" s="18" t="str">
        <f t="shared" si="255"/>
        <v>Naokong</v>
      </c>
      <c r="E1095" s="17" t="str">
        <f>E1092&amp;".B"</f>
        <v>GB19.B</v>
      </c>
      <c r="F1095" s="16" t="s">
        <v>1492</v>
      </c>
      <c r="G1095" s="16" t="s">
        <v>760</v>
      </c>
    </row>
    <row r="1096" spans="1:7" x14ac:dyDescent="0.25">
      <c r="A1096" s="24">
        <v>6537092</v>
      </c>
      <c r="B1096" s="18" t="s">
        <v>817</v>
      </c>
      <c r="C1096" s="19" t="s">
        <v>1794</v>
      </c>
      <c r="D1096" s="18" t="s">
        <v>818</v>
      </c>
      <c r="E1096" s="18" t="s">
        <v>819</v>
      </c>
      <c r="F1096" s="16" t="s">
        <v>1492</v>
      </c>
      <c r="G1096" s="16" t="s">
        <v>760</v>
      </c>
    </row>
    <row r="1097" spans="1:7" x14ac:dyDescent="0.25">
      <c r="A1097" s="24">
        <v>6537093</v>
      </c>
      <c r="B1097" s="18" t="str">
        <f>B1096&amp;" (bên trái)"</f>
        <v>Phong Trì (bên trái)</v>
      </c>
      <c r="C1097" s="23" t="str">
        <f t="shared" ref="C1097:D1099" si="256">C1096</f>
        <v>273027005</v>
      </c>
      <c r="D1097" s="18" t="str">
        <f t="shared" si="256"/>
        <v>Fengchi</v>
      </c>
      <c r="E1097" s="17" t="str">
        <f>E1096&amp;".L"</f>
        <v>GB20.L</v>
      </c>
      <c r="F1097" s="16" t="s">
        <v>1492</v>
      </c>
      <c r="G1097" s="16" t="s">
        <v>760</v>
      </c>
    </row>
    <row r="1098" spans="1:7" x14ac:dyDescent="0.25">
      <c r="A1098" s="24">
        <v>6537094</v>
      </c>
      <c r="B1098" s="18" t="str">
        <f>B1096&amp;" (bên phải)"</f>
        <v>Phong Trì (bên phải)</v>
      </c>
      <c r="C1098" s="19" t="str">
        <f t="shared" si="256"/>
        <v>273027005</v>
      </c>
      <c r="D1098" s="18" t="str">
        <f t="shared" si="256"/>
        <v>Fengchi</v>
      </c>
      <c r="E1098" s="17" t="str">
        <f>E1096&amp;".R"</f>
        <v>GB20.R</v>
      </c>
      <c r="F1098" s="16" t="s">
        <v>1492</v>
      </c>
      <c r="G1098" s="16" t="s">
        <v>760</v>
      </c>
    </row>
    <row r="1099" spans="1:7" x14ac:dyDescent="0.25">
      <c r="A1099" s="24">
        <v>6537095</v>
      </c>
      <c r="B1099" s="18" t="str">
        <f>B1096&amp;" (hai bên)"</f>
        <v>Phong Trì (hai bên)</v>
      </c>
      <c r="C1099" s="19" t="str">
        <f t="shared" si="256"/>
        <v>273027005</v>
      </c>
      <c r="D1099" s="18" t="str">
        <f t="shared" si="256"/>
        <v>Fengchi</v>
      </c>
      <c r="E1099" s="17" t="str">
        <f>E1096&amp;".B"</f>
        <v>GB20.B</v>
      </c>
      <c r="F1099" s="16" t="s">
        <v>1492</v>
      </c>
      <c r="G1099" s="16" t="s">
        <v>760</v>
      </c>
    </row>
    <row r="1100" spans="1:7" x14ac:dyDescent="0.25">
      <c r="A1100" s="24">
        <v>6537096</v>
      </c>
      <c r="B1100" s="18" t="s">
        <v>820</v>
      </c>
      <c r="C1100" s="19" t="s">
        <v>1795</v>
      </c>
      <c r="D1100" s="18" t="s">
        <v>821</v>
      </c>
      <c r="E1100" s="18" t="s">
        <v>822</v>
      </c>
      <c r="F1100" s="16" t="s">
        <v>1492</v>
      </c>
      <c r="G1100" s="16" t="s">
        <v>760</v>
      </c>
    </row>
    <row r="1101" spans="1:7" x14ac:dyDescent="0.25">
      <c r="A1101" s="24">
        <v>6537097</v>
      </c>
      <c r="B1101" s="18" t="str">
        <f>B1100&amp;" (bên trái)"</f>
        <v>Kiên Tỉnh (bên trái)</v>
      </c>
      <c r="C1101" s="23" t="str">
        <f t="shared" ref="C1101:D1103" si="257">C1100</f>
        <v>273028000</v>
      </c>
      <c r="D1101" s="18" t="str">
        <f t="shared" si="257"/>
        <v>Jianjing</v>
      </c>
      <c r="E1101" s="17" t="str">
        <f>E1100&amp;".L"</f>
        <v>GB21.L</v>
      </c>
      <c r="F1101" s="16" t="s">
        <v>1492</v>
      </c>
      <c r="G1101" s="16" t="s">
        <v>760</v>
      </c>
    </row>
    <row r="1102" spans="1:7" x14ac:dyDescent="0.25">
      <c r="A1102" s="24">
        <v>6537098</v>
      </c>
      <c r="B1102" s="18" t="str">
        <f>B1100&amp;" (bên phải)"</f>
        <v>Kiên Tỉnh (bên phải)</v>
      </c>
      <c r="C1102" s="19" t="str">
        <f t="shared" si="257"/>
        <v>273028000</v>
      </c>
      <c r="D1102" s="18" t="str">
        <f t="shared" si="257"/>
        <v>Jianjing</v>
      </c>
      <c r="E1102" s="17" t="str">
        <f>E1100&amp;".R"</f>
        <v>GB21.R</v>
      </c>
      <c r="F1102" s="16" t="s">
        <v>1492</v>
      </c>
      <c r="G1102" s="16" t="s">
        <v>760</v>
      </c>
    </row>
    <row r="1103" spans="1:7" x14ac:dyDescent="0.25">
      <c r="A1103" s="24">
        <v>6537099</v>
      </c>
      <c r="B1103" s="18" t="str">
        <f>B1100&amp;" (hai bên)"</f>
        <v>Kiên Tỉnh (hai bên)</v>
      </c>
      <c r="C1103" s="19" t="str">
        <f t="shared" si="257"/>
        <v>273028000</v>
      </c>
      <c r="D1103" s="18" t="str">
        <f t="shared" si="257"/>
        <v>Jianjing</v>
      </c>
      <c r="E1103" s="17" t="str">
        <f>E1100&amp;".B"</f>
        <v>GB21.B</v>
      </c>
      <c r="F1103" s="16" t="s">
        <v>1492</v>
      </c>
      <c r="G1103" s="16" t="s">
        <v>760</v>
      </c>
    </row>
    <row r="1104" spans="1:7" x14ac:dyDescent="0.25">
      <c r="A1104" s="24">
        <v>6537100</v>
      </c>
      <c r="B1104" s="18" t="s">
        <v>823</v>
      </c>
      <c r="C1104" s="19" t="s">
        <v>1796</v>
      </c>
      <c r="D1104" s="18" t="s">
        <v>824</v>
      </c>
      <c r="E1104" s="18" t="s">
        <v>825</v>
      </c>
      <c r="F1104" s="16" t="s">
        <v>1492</v>
      </c>
      <c r="G1104" s="16" t="s">
        <v>760</v>
      </c>
    </row>
    <row r="1105" spans="1:7" x14ac:dyDescent="0.25">
      <c r="A1105" s="24">
        <v>6537101</v>
      </c>
      <c r="B1105" s="18" t="str">
        <f>B1104&amp;" (bên trái)"</f>
        <v>Uyển Dịch (bên trái)</v>
      </c>
      <c r="C1105" s="23" t="str">
        <f t="shared" ref="C1105:D1107" si="258">C1104</f>
        <v>273029008</v>
      </c>
      <c r="D1105" s="18" t="str">
        <f t="shared" si="258"/>
        <v>Yuanye</v>
      </c>
      <c r="E1105" s="17" t="str">
        <f>E1104&amp;".L"</f>
        <v>GB22.L</v>
      </c>
      <c r="F1105" s="16" t="s">
        <v>1492</v>
      </c>
      <c r="G1105" s="16" t="s">
        <v>760</v>
      </c>
    </row>
    <row r="1106" spans="1:7" x14ac:dyDescent="0.25">
      <c r="A1106" s="24">
        <v>6537102</v>
      </c>
      <c r="B1106" s="18" t="str">
        <f>B1104&amp;" (bên phải)"</f>
        <v>Uyển Dịch (bên phải)</v>
      </c>
      <c r="C1106" s="19" t="str">
        <f t="shared" si="258"/>
        <v>273029008</v>
      </c>
      <c r="D1106" s="18" t="str">
        <f t="shared" si="258"/>
        <v>Yuanye</v>
      </c>
      <c r="E1106" s="17" t="str">
        <f>E1104&amp;".R"</f>
        <v>GB22.R</v>
      </c>
      <c r="F1106" s="16" t="s">
        <v>1492</v>
      </c>
      <c r="G1106" s="16" t="s">
        <v>760</v>
      </c>
    </row>
    <row r="1107" spans="1:7" x14ac:dyDescent="0.25">
      <c r="A1107" s="24">
        <v>6537103</v>
      </c>
      <c r="B1107" s="18" t="str">
        <f>B1104&amp;" (hai bên)"</f>
        <v>Uyển Dịch (hai bên)</v>
      </c>
      <c r="C1107" s="19" t="str">
        <f t="shared" si="258"/>
        <v>273029008</v>
      </c>
      <c r="D1107" s="18" t="str">
        <f t="shared" si="258"/>
        <v>Yuanye</v>
      </c>
      <c r="E1107" s="17" t="str">
        <f>E1104&amp;".B"</f>
        <v>GB22.B</v>
      </c>
      <c r="F1107" s="16" t="s">
        <v>1492</v>
      </c>
      <c r="G1107" s="16" t="s">
        <v>760</v>
      </c>
    </row>
    <row r="1108" spans="1:7" x14ac:dyDescent="0.25">
      <c r="A1108" s="24">
        <v>6537104</v>
      </c>
      <c r="B1108" s="18" t="s">
        <v>826</v>
      </c>
      <c r="C1108" s="19" t="s">
        <v>1797</v>
      </c>
      <c r="D1108" s="18" t="s">
        <v>827</v>
      </c>
      <c r="E1108" s="18" t="s">
        <v>828</v>
      </c>
      <c r="F1108" s="16" t="s">
        <v>1492</v>
      </c>
      <c r="G1108" s="16" t="s">
        <v>760</v>
      </c>
    </row>
    <row r="1109" spans="1:7" x14ac:dyDescent="0.25">
      <c r="A1109" s="24">
        <v>6537105</v>
      </c>
      <c r="B1109" s="18" t="str">
        <f>B1108&amp;" (bên trái)"</f>
        <v>Triệp Cân (bên trái)</v>
      </c>
      <c r="C1109" s="23" t="str">
        <f t="shared" ref="C1109:D1111" si="259">C1108</f>
        <v>273030003</v>
      </c>
      <c r="D1109" s="18" t="str">
        <f t="shared" si="259"/>
        <v>Zhejin</v>
      </c>
      <c r="E1109" s="17" t="str">
        <f>E1108&amp;".L"</f>
        <v>GB23.L</v>
      </c>
      <c r="F1109" s="16" t="s">
        <v>1492</v>
      </c>
      <c r="G1109" s="16" t="s">
        <v>760</v>
      </c>
    </row>
    <row r="1110" spans="1:7" x14ac:dyDescent="0.25">
      <c r="A1110" s="24">
        <v>6537106</v>
      </c>
      <c r="B1110" s="18" t="str">
        <f>B1108&amp;" (bên phải)"</f>
        <v>Triệp Cân (bên phải)</v>
      </c>
      <c r="C1110" s="19" t="str">
        <f t="shared" si="259"/>
        <v>273030003</v>
      </c>
      <c r="D1110" s="18" t="str">
        <f t="shared" si="259"/>
        <v>Zhejin</v>
      </c>
      <c r="E1110" s="17" t="str">
        <f>E1108&amp;".R"</f>
        <v>GB23.R</v>
      </c>
      <c r="F1110" s="16" t="s">
        <v>1492</v>
      </c>
      <c r="G1110" s="16" t="s">
        <v>760</v>
      </c>
    </row>
    <row r="1111" spans="1:7" x14ac:dyDescent="0.25">
      <c r="A1111" s="24">
        <v>6537107</v>
      </c>
      <c r="B1111" s="18" t="str">
        <f>B1108&amp;" (hai bên)"</f>
        <v>Triệp Cân (hai bên)</v>
      </c>
      <c r="C1111" s="19" t="str">
        <f t="shared" si="259"/>
        <v>273030003</v>
      </c>
      <c r="D1111" s="18" t="str">
        <f t="shared" si="259"/>
        <v>Zhejin</v>
      </c>
      <c r="E1111" s="17" t="str">
        <f>E1108&amp;".B"</f>
        <v>GB23.B</v>
      </c>
      <c r="F1111" s="16" t="s">
        <v>1492</v>
      </c>
      <c r="G1111" s="16" t="s">
        <v>760</v>
      </c>
    </row>
    <row r="1112" spans="1:7" x14ac:dyDescent="0.25">
      <c r="A1112" s="24">
        <v>6537108</v>
      </c>
      <c r="B1112" s="18" t="s">
        <v>829</v>
      </c>
      <c r="C1112" s="19" t="s">
        <v>1798</v>
      </c>
      <c r="D1112" s="18" t="s">
        <v>830</v>
      </c>
      <c r="E1112" s="18" t="s">
        <v>831</v>
      </c>
      <c r="F1112" s="16" t="s">
        <v>1492</v>
      </c>
      <c r="G1112" s="16" t="s">
        <v>760</v>
      </c>
    </row>
    <row r="1113" spans="1:7" x14ac:dyDescent="0.25">
      <c r="A1113" s="24">
        <v>6537109</v>
      </c>
      <c r="B1113" s="18" t="str">
        <f>B1112&amp;" (bên trái)"</f>
        <v>Nhật Nguyệt (bên trái)</v>
      </c>
      <c r="C1113" s="23" t="str">
        <f t="shared" ref="C1113:D1115" si="260">C1112</f>
        <v>273031004</v>
      </c>
      <c r="D1113" s="18" t="str">
        <f t="shared" si="260"/>
        <v>Riyue</v>
      </c>
      <c r="E1113" s="17" t="str">
        <f>E1112&amp;".L"</f>
        <v>GB24.L</v>
      </c>
      <c r="F1113" s="16" t="s">
        <v>1492</v>
      </c>
      <c r="G1113" s="16" t="s">
        <v>760</v>
      </c>
    </row>
    <row r="1114" spans="1:7" x14ac:dyDescent="0.25">
      <c r="A1114" s="24">
        <v>6537110</v>
      </c>
      <c r="B1114" s="18" t="str">
        <f>B1112&amp;" (bên phải)"</f>
        <v>Nhật Nguyệt (bên phải)</v>
      </c>
      <c r="C1114" s="19" t="str">
        <f t="shared" si="260"/>
        <v>273031004</v>
      </c>
      <c r="D1114" s="18" t="str">
        <f t="shared" si="260"/>
        <v>Riyue</v>
      </c>
      <c r="E1114" s="17" t="str">
        <f>E1112&amp;".R"</f>
        <v>GB24.R</v>
      </c>
      <c r="F1114" s="16" t="s">
        <v>1492</v>
      </c>
      <c r="G1114" s="16" t="s">
        <v>760</v>
      </c>
    </row>
    <row r="1115" spans="1:7" x14ac:dyDescent="0.25">
      <c r="A1115" s="24">
        <v>6537111</v>
      </c>
      <c r="B1115" s="18" t="str">
        <f>B1112&amp;" (hai bên)"</f>
        <v>Nhật Nguyệt (hai bên)</v>
      </c>
      <c r="C1115" s="19" t="str">
        <f t="shared" si="260"/>
        <v>273031004</v>
      </c>
      <c r="D1115" s="18" t="str">
        <f t="shared" si="260"/>
        <v>Riyue</v>
      </c>
      <c r="E1115" s="17" t="str">
        <f>E1112&amp;".B"</f>
        <v>GB24.B</v>
      </c>
      <c r="F1115" s="16" t="s">
        <v>1492</v>
      </c>
      <c r="G1115" s="16" t="s">
        <v>760</v>
      </c>
    </row>
    <row r="1116" spans="1:7" x14ac:dyDescent="0.25">
      <c r="A1116" s="24">
        <v>6537112</v>
      </c>
      <c r="B1116" s="18" t="s">
        <v>832</v>
      </c>
      <c r="C1116" s="19" t="s">
        <v>1799</v>
      </c>
      <c r="D1116" s="18" t="s">
        <v>833</v>
      </c>
      <c r="E1116" s="18" t="s">
        <v>834</v>
      </c>
      <c r="F1116" s="16" t="s">
        <v>1492</v>
      </c>
      <c r="G1116" s="16" t="s">
        <v>760</v>
      </c>
    </row>
    <row r="1117" spans="1:7" x14ac:dyDescent="0.25">
      <c r="A1117" s="24">
        <v>6537113</v>
      </c>
      <c r="B1117" s="18" t="str">
        <f>B1116&amp;" (bên trái)"</f>
        <v>Kinh Môn (bên trái)</v>
      </c>
      <c r="C1117" s="23" t="str">
        <f t="shared" ref="C1117:D1119" si="261">C1116</f>
        <v>273032006</v>
      </c>
      <c r="D1117" s="18" t="str">
        <f t="shared" si="261"/>
        <v>Jingmen</v>
      </c>
      <c r="E1117" s="17" t="str">
        <f>E1116&amp;".L"</f>
        <v>GB25.L</v>
      </c>
      <c r="F1117" s="16" t="s">
        <v>1492</v>
      </c>
      <c r="G1117" s="16" t="s">
        <v>760</v>
      </c>
    </row>
    <row r="1118" spans="1:7" x14ac:dyDescent="0.25">
      <c r="A1118" s="24">
        <v>6537114</v>
      </c>
      <c r="B1118" s="18" t="str">
        <f>B1116&amp;" (bên phải)"</f>
        <v>Kinh Môn (bên phải)</v>
      </c>
      <c r="C1118" s="19" t="str">
        <f t="shared" si="261"/>
        <v>273032006</v>
      </c>
      <c r="D1118" s="18" t="str">
        <f t="shared" si="261"/>
        <v>Jingmen</v>
      </c>
      <c r="E1118" s="17" t="str">
        <f>E1116&amp;".R"</f>
        <v>GB25.R</v>
      </c>
      <c r="F1118" s="16" t="s">
        <v>1492</v>
      </c>
      <c r="G1118" s="16" t="s">
        <v>760</v>
      </c>
    </row>
    <row r="1119" spans="1:7" x14ac:dyDescent="0.25">
      <c r="A1119" s="24">
        <v>6537115</v>
      </c>
      <c r="B1119" s="18" t="str">
        <f>B1116&amp;" (hai bên)"</f>
        <v>Kinh Môn (hai bên)</v>
      </c>
      <c r="C1119" s="19" t="str">
        <f t="shared" si="261"/>
        <v>273032006</v>
      </c>
      <c r="D1119" s="18" t="str">
        <f t="shared" si="261"/>
        <v>Jingmen</v>
      </c>
      <c r="E1119" s="17" t="str">
        <f>E1116&amp;".B"</f>
        <v>GB25.B</v>
      </c>
      <c r="F1119" s="16" t="s">
        <v>1492</v>
      </c>
      <c r="G1119" s="16" t="s">
        <v>760</v>
      </c>
    </row>
    <row r="1120" spans="1:7" x14ac:dyDescent="0.25">
      <c r="A1120" s="24">
        <v>6537116</v>
      </c>
      <c r="B1120" s="18" t="s">
        <v>835</v>
      </c>
      <c r="C1120" s="19" t="s">
        <v>1800</v>
      </c>
      <c r="D1120" s="18" t="s">
        <v>836</v>
      </c>
      <c r="E1120" s="18" t="s">
        <v>837</v>
      </c>
      <c r="F1120" s="16" t="s">
        <v>1492</v>
      </c>
      <c r="G1120" s="16" t="s">
        <v>760</v>
      </c>
    </row>
    <row r="1121" spans="1:7" x14ac:dyDescent="0.25">
      <c r="A1121" s="24">
        <v>6537117</v>
      </c>
      <c r="B1121" s="18" t="str">
        <f>B1120&amp;" (bên trái)"</f>
        <v>Đới Mạch (bên trái)</v>
      </c>
      <c r="C1121" s="23" t="str">
        <f t="shared" ref="C1121:D1123" si="262">C1120</f>
        <v>273033001</v>
      </c>
      <c r="D1121" s="18" t="str">
        <f t="shared" si="262"/>
        <v>Daimai</v>
      </c>
      <c r="E1121" s="17" t="str">
        <f>E1120&amp;".L"</f>
        <v>GB26.L</v>
      </c>
      <c r="F1121" s="16" t="s">
        <v>1492</v>
      </c>
      <c r="G1121" s="16" t="s">
        <v>760</v>
      </c>
    </row>
    <row r="1122" spans="1:7" x14ac:dyDescent="0.25">
      <c r="A1122" s="24">
        <v>6537118</v>
      </c>
      <c r="B1122" s="18" t="str">
        <f>B1120&amp;" (bên phải)"</f>
        <v>Đới Mạch (bên phải)</v>
      </c>
      <c r="C1122" s="19" t="str">
        <f t="shared" si="262"/>
        <v>273033001</v>
      </c>
      <c r="D1122" s="18" t="str">
        <f t="shared" si="262"/>
        <v>Daimai</v>
      </c>
      <c r="E1122" s="17" t="str">
        <f>E1120&amp;".R"</f>
        <v>GB26.R</v>
      </c>
      <c r="F1122" s="16" t="s">
        <v>1492</v>
      </c>
      <c r="G1122" s="16" t="s">
        <v>760</v>
      </c>
    </row>
    <row r="1123" spans="1:7" x14ac:dyDescent="0.25">
      <c r="A1123" s="24">
        <v>6537119</v>
      </c>
      <c r="B1123" s="18" t="str">
        <f>B1120&amp;" (hai bên)"</f>
        <v>Đới Mạch (hai bên)</v>
      </c>
      <c r="C1123" s="19" t="str">
        <f t="shared" si="262"/>
        <v>273033001</v>
      </c>
      <c r="D1123" s="18" t="str">
        <f t="shared" si="262"/>
        <v>Daimai</v>
      </c>
      <c r="E1123" s="17" t="str">
        <f>E1120&amp;".B"</f>
        <v>GB26.B</v>
      </c>
      <c r="F1123" s="16" t="s">
        <v>1492</v>
      </c>
      <c r="G1123" s="16" t="s">
        <v>760</v>
      </c>
    </row>
    <row r="1124" spans="1:7" x14ac:dyDescent="0.25">
      <c r="A1124" s="24">
        <v>6537120</v>
      </c>
      <c r="B1124" s="18" t="s">
        <v>838</v>
      </c>
      <c r="C1124" s="19" t="s">
        <v>1801</v>
      </c>
      <c r="D1124" s="18" t="s">
        <v>839</v>
      </c>
      <c r="E1124" s="18" t="s">
        <v>840</v>
      </c>
      <c r="F1124" s="16" t="s">
        <v>1492</v>
      </c>
      <c r="G1124" s="16" t="s">
        <v>760</v>
      </c>
    </row>
    <row r="1125" spans="1:7" x14ac:dyDescent="0.25">
      <c r="A1125" s="24">
        <v>6537121</v>
      </c>
      <c r="B1125" s="18" t="str">
        <f>B1124&amp;" (bên trái)"</f>
        <v>Ngũ Khu (bên trái)</v>
      </c>
      <c r="C1125" s="23" t="str">
        <f t="shared" ref="C1125:D1127" si="263">C1124</f>
        <v>273034007</v>
      </c>
      <c r="D1125" s="18" t="str">
        <f t="shared" si="263"/>
        <v>Wushu</v>
      </c>
      <c r="E1125" s="17" t="str">
        <f>E1124&amp;".L"</f>
        <v>GB27.L</v>
      </c>
      <c r="F1125" s="16" t="s">
        <v>1492</v>
      </c>
      <c r="G1125" s="16" t="s">
        <v>760</v>
      </c>
    </row>
    <row r="1126" spans="1:7" x14ac:dyDescent="0.25">
      <c r="A1126" s="24">
        <v>6537122</v>
      </c>
      <c r="B1126" s="18" t="str">
        <f>B1124&amp;" (bên phải)"</f>
        <v>Ngũ Khu (bên phải)</v>
      </c>
      <c r="C1126" s="19" t="str">
        <f t="shared" si="263"/>
        <v>273034007</v>
      </c>
      <c r="D1126" s="18" t="str">
        <f t="shared" si="263"/>
        <v>Wushu</v>
      </c>
      <c r="E1126" s="17" t="str">
        <f>E1124&amp;".R"</f>
        <v>GB27.R</v>
      </c>
      <c r="F1126" s="16" t="s">
        <v>1492</v>
      </c>
      <c r="G1126" s="16" t="s">
        <v>760</v>
      </c>
    </row>
    <row r="1127" spans="1:7" x14ac:dyDescent="0.25">
      <c r="A1127" s="24">
        <v>6537123</v>
      </c>
      <c r="B1127" s="18" t="str">
        <f>B1124&amp;" (hai bên)"</f>
        <v>Ngũ Khu (hai bên)</v>
      </c>
      <c r="C1127" s="19" t="str">
        <f t="shared" si="263"/>
        <v>273034007</v>
      </c>
      <c r="D1127" s="18" t="str">
        <f t="shared" si="263"/>
        <v>Wushu</v>
      </c>
      <c r="E1127" s="17" t="str">
        <f>E1124&amp;".B"</f>
        <v>GB27.B</v>
      </c>
      <c r="F1127" s="16" t="s">
        <v>1492</v>
      </c>
      <c r="G1127" s="16" t="s">
        <v>760</v>
      </c>
    </row>
    <row r="1128" spans="1:7" x14ac:dyDescent="0.25">
      <c r="A1128" s="24">
        <v>6537124</v>
      </c>
      <c r="B1128" s="18" t="s">
        <v>841</v>
      </c>
      <c r="C1128" s="19" t="s">
        <v>1802</v>
      </c>
      <c r="D1128" s="18" t="s">
        <v>842</v>
      </c>
      <c r="E1128" s="18" t="s">
        <v>843</v>
      </c>
      <c r="F1128" s="16" t="s">
        <v>1492</v>
      </c>
      <c r="G1128" s="16" t="s">
        <v>760</v>
      </c>
    </row>
    <row r="1129" spans="1:7" x14ac:dyDescent="0.25">
      <c r="A1129" s="24">
        <v>6537125</v>
      </c>
      <c r="B1129" s="18" t="str">
        <f>B1128&amp;" (bên trái)"</f>
        <v>Duy Đạo (bên trái)</v>
      </c>
      <c r="C1129" s="23" t="str">
        <f t="shared" ref="C1129:D1131" si="264">C1128</f>
        <v>273035008</v>
      </c>
      <c r="D1129" s="18" t="str">
        <f t="shared" si="264"/>
        <v>Weidao</v>
      </c>
      <c r="E1129" s="17" t="str">
        <f>E1128&amp;".L"</f>
        <v>GB28.L</v>
      </c>
      <c r="F1129" s="16" t="s">
        <v>1492</v>
      </c>
      <c r="G1129" s="16" t="s">
        <v>760</v>
      </c>
    </row>
    <row r="1130" spans="1:7" x14ac:dyDescent="0.25">
      <c r="A1130" s="24">
        <v>6537126</v>
      </c>
      <c r="B1130" s="18" t="str">
        <f>B1128&amp;" (bên phải)"</f>
        <v>Duy Đạo (bên phải)</v>
      </c>
      <c r="C1130" s="19" t="str">
        <f t="shared" si="264"/>
        <v>273035008</v>
      </c>
      <c r="D1130" s="18" t="str">
        <f t="shared" si="264"/>
        <v>Weidao</v>
      </c>
      <c r="E1130" s="17" t="str">
        <f>E1128&amp;".R"</f>
        <v>GB28.R</v>
      </c>
      <c r="F1130" s="16" t="s">
        <v>1492</v>
      </c>
      <c r="G1130" s="16" t="s">
        <v>760</v>
      </c>
    </row>
    <row r="1131" spans="1:7" x14ac:dyDescent="0.25">
      <c r="A1131" s="24">
        <v>6537127</v>
      </c>
      <c r="B1131" s="18" t="str">
        <f>B1128&amp;" (hai bên)"</f>
        <v>Duy Đạo (hai bên)</v>
      </c>
      <c r="C1131" s="19" t="str">
        <f t="shared" si="264"/>
        <v>273035008</v>
      </c>
      <c r="D1131" s="18" t="str">
        <f t="shared" si="264"/>
        <v>Weidao</v>
      </c>
      <c r="E1131" s="17" t="str">
        <f>E1128&amp;".B"</f>
        <v>GB28.B</v>
      </c>
      <c r="F1131" s="16" t="s">
        <v>1492</v>
      </c>
      <c r="G1131" s="16" t="s">
        <v>760</v>
      </c>
    </row>
    <row r="1132" spans="1:7" x14ac:dyDescent="0.25">
      <c r="A1132" s="24">
        <v>6537128</v>
      </c>
      <c r="B1132" s="18" t="s">
        <v>100</v>
      </c>
      <c r="C1132" s="19" t="s">
        <v>1803</v>
      </c>
      <c r="D1132" s="18" t="s">
        <v>101</v>
      </c>
      <c r="E1132" s="18" t="s">
        <v>844</v>
      </c>
      <c r="F1132" s="16" t="s">
        <v>1492</v>
      </c>
      <c r="G1132" s="16" t="s">
        <v>760</v>
      </c>
    </row>
    <row r="1133" spans="1:7" x14ac:dyDescent="0.25">
      <c r="A1133" s="24">
        <v>6537129</v>
      </c>
      <c r="B1133" s="18" t="str">
        <f>B1132&amp;" (bên trái)"</f>
        <v>Cự Liêu (bên trái)</v>
      </c>
      <c r="C1133" s="23" t="str">
        <f t="shared" ref="C1133:D1135" si="265">C1132</f>
        <v>273036009</v>
      </c>
      <c r="D1133" s="18" t="str">
        <f t="shared" si="265"/>
        <v>Juliao</v>
      </c>
      <c r="E1133" s="17" t="str">
        <f>E1132&amp;".L"</f>
        <v>GB29.L</v>
      </c>
      <c r="F1133" s="16" t="s">
        <v>1492</v>
      </c>
      <c r="G1133" s="16" t="s">
        <v>760</v>
      </c>
    </row>
    <row r="1134" spans="1:7" x14ac:dyDescent="0.25">
      <c r="A1134" s="24">
        <v>6537130</v>
      </c>
      <c r="B1134" s="18" t="str">
        <f>B1132&amp;" (bên phải)"</f>
        <v>Cự Liêu (bên phải)</v>
      </c>
      <c r="C1134" s="19" t="str">
        <f t="shared" si="265"/>
        <v>273036009</v>
      </c>
      <c r="D1134" s="18" t="str">
        <f t="shared" si="265"/>
        <v>Juliao</v>
      </c>
      <c r="E1134" s="17" t="str">
        <f>E1132&amp;".R"</f>
        <v>GB29.R</v>
      </c>
      <c r="F1134" s="16" t="s">
        <v>1492</v>
      </c>
      <c r="G1134" s="16" t="s">
        <v>760</v>
      </c>
    </row>
    <row r="1135" spans="1:7" x14ac:dyDescent="0.25">
      <c r="A1135" s="24">
        <v>6537131</v>
      </c>
      <c r="B1135" s="18" t="str">
        <f>B1132&amp;" (hai bên)"</f>
        <v>Cự Liêu (hai bên)</v>
      </c>
      <c r="C1135" s="19" t="str">
        <f t="shared" si="265"/>
        <v>273036009</v>
      </c>
      <c r="D1135" s="18" t="str">
        <f t="shared" si="265"/>
        <v>Juliao</v>
      </c>
      <c r="E1135" s="17" t="str">
        <f>E1132&amp;".B"</f>
        <v>GB29.B</v>
      </c>
      <c r="F1135" s="16" t="s">
        <v>1492</v>
      </c>
      <c r="G1135" s="16" t="s">
        <v>760</v>
      </c>
    </row>
    <row r="1136" spans="1:7" x14ac:dyDescent="0.25">
      <c r="A1136" s="24">
        <v>6537132</v>
      </c>
      <c r="B1136" s="18" t="s">
        <v>845</v>
      </c>
      <c r="C1136" s="19" t="s">
        <v>1804</v>
      </c>
      <c r="D1136" s="18" t="s">
        <v>846</v>
      </c>
      <c r="E1136" s="18" t="s">
        <v>847</v>
      </c>
      <c r="F1136" s="16" t="s">
        <v>1492</v>
      </c>
      <c r="G1136" s="16" t="s">
        <v>760</v>
      </c>
    </row>
    <row r="1137" spans="1:7" x14ac:dyDescent="0.25">
      <c r="A1137" s="24">
        <v>6537133</v>
      </c>
      <c r="B1137" s="18" t="str">
        <f>B1136&amp;" (bên trái)"</f>
        <v>Hoàn Khiêu (bên trái)</v>
      </c>
      <c r="C1137" s="23" t="str">
        <f t="shared" ref="C1137:D1139" si="266">C1136</f>
        <v>273037000</v>
      </c>
      <c r="D1137" s="18" t="str">
        <f t="shared" si="266"/>
        <v>Huantiao</v>
      </c>
      <c r="E1137" s="17" t="str">
        <f>E1136&amp;".L"</f>
        <v>GB30.L</v>
      </c>
      <c r="F1137" s="16" t="s">
        <v>1492</v>
      </c>
      <c r="G1137" s="16" t="s">
        <v>760</v>
      </c>
    </row>
    <row r="1138" spans="1:7" x14ac:dyDescent="0.25">
      <c r="A1138" s="24">
        <v>6537134</v>
      </c>
      <c r="B1138" s="18" t="str">
        <f>B1136&amp;" (bên phải)"</f>
        <v>Hoàn Khiêu (bên phải)</v>
      </c>
      <c r="C1138" s="19" t="str">
        <f t="shared" si="266"/>
        <v>273037000</v>
      </c>
      <c r="D1138" s="18" t="str">
        <f t="shared" si="266"/>
        <v>Huantiao</v>
      </c>
      <c r="E1138" s="17" t="str">
        <f>E1136&amp;".R"</f>
        <v>GB30.R</v>
      </c>
      <c r="F1138" s="16" t="s">
        <v>1492</v>
      </c>
      <c r="G1138" s="16" t="s">
        <v>760</v>
      </c>
    </row>
    <row r="1139" spans="1:7" x14ac:dyDescent="0.25">
      <c r="A1139" s="24">
        <v>6537135</v>
      </c>
      <c r="B1139" s="18" t="str">
        <f>B1136&amp;" (hai bên)"</f>
        <v>Hoàn Khiêu (hai bên)</v>
      </c>
      <c r="C1139" s="19" t="str">
        <f t="shared" si="266"/>
        <v>273037000</v>
      </c>
      <c r="D1139" s="18" t="str">
        <f t="shared" si="266"/>
        <v>Huantiao</v>
      </c>
      <c r="E1139" s="17" t="str">
        <f>E1136&amp;".B"</f>
        <v>GB30.B</v>
      </c>
      <c r="F1139" s="16" t="s">
        <v>1492</v>
      </c>
      <c r="G1139" s="16" t="s">
        <v>760</v>
      </c>
    </row>
    <row r="1140" spans="1:7" x14ac:dyDescent="0.25">
      <c r="A1140" s="24">
        <v>6537136</v>
      </c>
      <c r="B1140" s="18" t="s">
        <v>848</v>
      </c>
      <c r="C1140" s="19" t="s">
        <v>1805</v>
      </c>
      <c r="D1140" s="18" t="s">
        <v>849</v>
      </c>
      <c r="E1140" s="18" t="s">
        <v>850</v>
      </c>
      <c r="F1140" s="16" t="s">
        <v>1492</v>
      </c>
      <c r="G1140" s="16" t="s">
        <v>760</v>
      </c>
    </row>
    <row r="1141" spans="1:7" x14ac:dyDescent="0.25">
      <c r="A1141" s="24">
        <v>6537137</v>
      </c>
      <c r="B1141" s="18" t="str">
        <f>B1140&amp;" (bên trái)"</f>
        <v>Phong Thị (bên trái)</v>
      </c>
      <c r="C1141" s="23" t="str">
        <f t="shared" ref="C1141:D1143" si="267">C1140</f>
        <v>273038005</v>
      </c>
      <c r="D1141" s="18" t="str">
        <f t="shared" si="267"/>
        <v>Fengshi</v>
      </c>
      <c r="E1141" s="17" t="str">
        <f>E1140&amp;".L"</f>
        <v>GB31.L</v>
      </c>
      <c r="F1141" s="16" t="s">
        <v>1492</v>
      </c>
      <c r="G1141" s="16" t="s">
        <v>760</v>
      </c>
    </row>
    <row r="1142" spans="1:7" x14ac:dyDescent="0.25">
      <c r="A1142" s="24">
        <v>6537138</v>
      </c>
      <c r="B1142" s="18" t="str">
        <f>B1140&amp;" (bên phải)"</f>
        <v>Phong Thị (bên phải)</v>
      </c>
      <c r="C1142" s="19" t="str">
        <f t="shared" si="267"/>
        <v>273038005</v>
      </c>
      <c r="D1142" s="18" t="str">
        <f t="shared" si="267"/>
        <v>Fengshi</v>
      </c>
      <c r="E1142" s="17" t="str">
        <f>E1140&amp;".R"</f>
        <v>GB31.R</v>
      </c>
      <c r="F1142" s="16" t="s">
        <v>1492</v>
      </c>
      <c r="G1142" s="16" t="s">
        <v>760</v>
      </c>
    </row>
    <row r="1143" spans="1:7" x14ac:dyDescent="0.25">
      <c r="A1143" s="24">
        <v>6537139</v>
      </c>
      <c r="B1143" s="18" t="str">
        <f>B1140&amp;" (hai bên)"</f>
        <v>Phong Thị (hai bên)</v>
      </c>
      <c r="C1143" s="19" t="str">
        <f t="shared" si="267"/>
        <v>273038005</v>
      </c>
      <c r="D1143" s="18" t="str">
        <f t="shared" si="267"/>
        <v>Fengshi</v>
      </c>
      <c r="E1143" s="17" t="str">
        <f>E1140&amp;".B"</f>
        <v>GB31.B</v>
      </c>
      <c r="F1143" s="16" t="s">
        <v>1492</v>
      </c>
      <c r="G1143" s="16" t="s">
        <v>760</v>
      </c>
    </row>
    <row r="1144" spans="1:7" x14ac:dyDescent="0.25">
      <c r="A1144" s="24">
        <v>6537140</v>
      </c>
      <c r="B1144" s="18" t="s">
        <v>851</v>
      </c>
      <c r="C1144" s="19" t="s">
        <v>1806</v>
      </c>
      <c r="D1144" s="18" t="s">
        <v>852</v>
      </c>
      <c r="E1144" s="18" t="s">
        <v>853</v>
      </c>
      <c r="F1144" s="16" t="s">
        <v>1492</v>
      </c>
      <c r="G1144" s="16" t="s">
        <v>760</v>
      </c>
    </row>
    <row r="1145" spans="1:7" x14ac:dyDescent="0.25">
      <c r="A1145" s="24">
        <v>6537141</v>
      </c>
      <c r="B1145" s="18" t="str">
        <f>B1144&amp;" (bên trái)"</f>
        <v>Trung Độc (bên trái)</v>
      </c>
      <c r="C1145" s="23" t="str">
        <f t="shared" ref="C1145:D1147" si="268">C1144</f>
        <v>273039002</v>
      </c>
      <c r="D1145" s="18" t="str">
        <f t="shared" si="268"/>
        <v>Zhongdu</v>
      </c>
      <c r="E1145" s="17" t="str">
        <f>E1144&amp;".L"</f>
        <v>GB32.L</v>
      </c>
      <c r="F1145" s="16" t="s">
        <v>1492</v>
      </c>
      <c r="G1145" s="16" t="s">
        <v>760</v>
      </c>
    </row>
    <row r="1146" spans="1:7" x14ac:dyDescent="0.25">
      <c r="A1146" s="24">
        <v>6537142</v>
      </c>
      <c r="B1146" s="18" t="str">
        <f>B1144&amp;" (bên phải)"</f>
        <v>Trung Độc (bên phải)</v>
      </c>
      <c r="C1146" s="19" t="str">
        <f t="shared" si="268"/>
        <v>273039002</v>
      </c>
      <c r="D1146" s="18" t="str">
        <f t="shared" si="268"/>
        <v>Zhongdu</v>
      </c>
      <c r="E1146" s="17" t="str">
        <f>E1144&amp;".R"</f>
        <v>GB32.R</v>
      </c>
      <c r="F1146" s="16" t="s">
        <v>1492</v>
      </c>
      <c r="G1146" s="16" t="s">
        <v>760</v>
      </c>
    </row>
    <row r="1147" spans="1:7" x14ac:dyDescent="0.25">
      <c r="A1147" s="24">
        <v>6537143</v>
      </c>
      <c r="B1147" s="18" t="str">
        <f>B1144&amp;" (hai bên)"</f>
        <v>Trung Độc (hai bên)</v>
      </c>
      <c r="C1147" s="19" t="str">
        <f t="shared" si="268"/>
        <v>273039002</v>
      </c>
      <c r="D1147" s="18" t="str">
        <f t="shared" si="268"/>
        <v>Zhongdu</v>
      </c>
      <c r="E1147" s="17" t="str">
        <f>E1144&amp;".B"</f>
        <v>GB32.B</v>
      </c>
      <c r="F1147" s="16" t="s">
        <v>1492</v>
      </c>
      <c r="G1147" s="16" t="s">
        <v>760</v>
      </c>
    </row>
    <row r="1148" spans="1:7" x14ac:dyDescent="0.25">
      <c r="A1148" s="24">
        <v>6537144</v>
      </c>
      <c r="B1148" s="18" t="s">
        <v>854</v>
      </c>
      <c r="C1148" s="19" t="s">
        <v>1807</v>
      </c>
      <c r="D1148" s="18" t="s">
        <v>855</v>
      </c>
      <c r="E1148" s="18" t="s">
        <v>856</v>
      </c>
      <c r="F1148" s="16" t="s">
        <v>1492</v>
      </c>
      <c r="G1148" s="16" t="s">
        <v>760</v>
      </c>
    </row>
    <row r="1149" spans="1:7" x14ac:dyDescent="0.25">
      <c r="A1149" s="24">
        <v>6537145</v>
      </c>
      <c r="B1149" s="18" t="str">
        <f>B1148&amp;" (bên trái)"</f>
        <v>Tất Dương Quan (bên trái)</v>
      </c>
      <c r="C1149" s="23" t="str">
        <f t="shared" ref="C1149:D1151" si="269">C1148</f>
        <v>273040000</v>
      </c>
      <c r="D1149" s="18" t="str">
        <f t="shared" si="269"/>
        <v>Xiyangguan</v>
      </c>
      <c r="E1149" s="17" t="str">
        <f>E1148&amp;".L"</f>
        <v>GB33.L</v>
      </c>
      <c r="F1149" s="16" t="s">
        <v>1492</v>
      </c>
      <c r="G1149" s="16" t="s">
        <v>760</v>
      </c>
    </row>
    <row r="1150" spans="1:7" x14ac:dyDescent="0.25">
      <c r="A1150" s="24">
        <v>6537146</v>
      </c>
      <c r="B1150" s="18" t="str">
        <f>B1148&amp;" (bên phải)"</f>
        <v>Tất Dương Quan (bên phải)</v>
      </c>
      <c r="C1150" s="19" t="str">
        <f t="shared" si="269"/>
        <v>273040000</v>
      </c>
      <c r="D1150" s="18" t="str">
        <f t="shared" si="269"/>
        <v>Xiyangguan</v>
      </c>
      <c r="E1150" s="17" t="str">
        <f>E1148&amp;".R"</f>
        <v>GB33.R</v>
      </c>
      <c r="F1150" s="16" t="s">
        <v>1492</v>
      </c>
      <c r="G1150" s="16" t="s">
        <v>760</v>
      </c>
    </row>
    <row r="1151" spans="1:7" x14ac:dyDescent="0.25">
      <c r="A1151" s="24">
        <v>6537147</v>
      </c>
      <c r="B1151" s="18" t="str">
        <f>B1148&amp;" (hai bên)"</f>
        <v>Tất Dương Quan (hai bên)</v>
      </c>
      <c r="C1151" s="19" t="str">
        <f t="shared" si="269"/>
        <v>273040000</v>
      </c>
      <c r="D1151" s="18" t="str">
        <f t="shared" si="269"/>
        <v>Xiyangguan</v>
      </c>
      <c r="E1151" s="17" t="str">
        <f>E1148&amp;".B"</f>
        <v>GB33.B</v>
      </c>
      <c r="F1151" s="16" t="s">
        <v>1492</v>
      </c>
      <c r="G1151" s="16" t="s">
        <v>760</v>
      </c>
    </row>
    <row r="1152" spans="1:7" x14ac:dyDescent="0.25">
      <c r="A1152" s="24">
        <v>6537148</v>
      </c>
      <c r="B1152" s="18" t="s">
        <v>857</v>
      </c>
      <c r="C1152" s="19" t="s">
        <v>1808</v>
      </c>
      <c r="D1152" s="18" t="s">
        <v>858</v>
      </c>
      <c r="E1152" s="18" t="s">
        <v>859</v>
      </c>
      <c r="F1152" s="16" t="s">
        <v>1492</v>
      </c>
      <c r="G1152" s="16" t="s">
        <v>760</v>
      </c>
    </row>
    <row r="1153" spans="1:7" x14ac:dyDescent="0.25">
      <c r="A1153" s="24">
        <v>6537149</v>
      </c>
      <c r="B1153" s="18" t="str">
        <f>B1152&amp;" (bên trái)"</f>
        <v>Dương Lăng Tuyền (bên trái)</v>
      </c>
      <c r="C1153" s="23" t="str">
        <f t="shared" ref="C1153:D1155" si="270">C1152</f>
        <v>273041001</v>
      </c>
      <c r="D1153" s="18" t="str">
        <f t="shared" si="270"/>
        <v>Yanglingquan</v>
      </c>
      <c r="E1153" s="17" t="str">
        <f>E1152&amp;".L"</f>
        <v>GB34.L</v>
      </c>
      <c r="F1153" s="16" t="s">
        <v>1492</v>
      </c>
      <c r="G1153" s="16" t="s">
        <v>760</v>
      </c>
    </row>
    <row r="1154" spans="1:7" x14ac:dyDescent="0.25">
      <c r="A1154" s="24">
        <v>6537150</v>
      </c>
      <c r="B1154" s="18" t="str">
        <f>B1152&amp;" (bên phải)"</f>
        <v>Dương Lăng Tuyền (bên phải)</v>
      </c>
      <c r="C1154" s="19" t="str">
        <f t="shared" si="270"/>
        <v>273041001</v>
      </c>
      <c r="D1154" s="18" t="str">
        <f t="shared" si="270"/>
        <v>Yanglingquan</v>
      </c>
      <c r="E1154" s="17" t="str">
        <f>E1152&amp;".R"</f>
        <v>GB34.R</v>
      </c>
      <c r="F1154" s="16" t="s">
        <v>1492</v>
      </c>
      <c r="G1154" s="16" t="s">
        <v>760</v>
      </c>
    </row>
    <row r="1155" spans="1:7" x14ac:dyDescent="0.25">
      <c r="A1155" s="24">
        <v>6537151</v>
      </c>
      <c r="B1155" s="18" t="str">
        <f>B1152&amp;" (hai bên)"</f>
        <v>Dương Lăng Tuyền (hai bên)</v>
      </c>
      <c r="C1155" s="19" t="str">
        <f t="shared" si="270"/>
        <v>273041001</v>
      </c>
      <c r="D1155" s="18" t="str">
        <f t="shared" si="270"/>
        <v>Yanglingquan</v>
      </c>
      <c r="E1155" s="17" t="str">
        <f>E1152&amp;".B"</f>
        <v>GB34.B</v>
      </c>
      <c r="F1155" s="16" t="s">
        <v>1492</v>
      </c>
      <c r="G1155" s="16" t="s">
        <v>760</v>
      </c>
    </row>
    <row r="1156" spans="1:7" x14ac:dyDescent="0.25">
      <c r="A1156" s="24">
        <v>6537152</v>
      </c>
      <c r="B1156" s="18" t="s">
        <v>860</v>
      </c>
      <c r="C1156" s="19" t="s">
        <v>1809</v>
      </c>
      <c r="D1156" s="18" t="s">
        <v>861</v>
      </c>
      <c r="E1156" s="18" t="s">
        <v>862</v>
      </c>
      <c r="F1156" s="16" t="s">
        <v>1492</v>
      </c>
      <c r="G1156" s="16" t="s">
        <v>760</v>
      </c>
    </row>
    <row r="1157" spans="1:7" x14ac:dyDescent="0.25">
      <c r="A1157" s="24">
        <v>6537153</v>
      </c>
      <c r="B1157" s="18" t="str">
        <f>B1156&amp;" (bên trái)"</f>
        <v>Dương Giao (bên trái)</v>
      </c>
      <c r="C1157" s="23" t="str">
        <f t="shared" ref="C1157:D1159" si="271">C1156</f>
        <v>273042008</v>
      </c>
      <c r="D1157" s="18" t="str">
        <f t="shared" si="271"/>
        <v>Yangjiao</v>
      </c>
      <c r="E1157" s="17" t="str">
        <f>E1156&amp;".L"</f>
        <v>GB35.L</v>
      </c>
      <c r="F1157" s="16" t="s">
        <v>1492</v>
      </c>
      <c r="G1157" s="16" t="s">
        <v>760</v>
      </c>
    </row>
    <row r="1158" spans="1:7" x14ac:dyDescent="0.25">
      <c r="A1158" s="24">
        <v>6537154</v>
      </c>
      <c r="B1158" s="18" t="str">
        <f>B1156&amp;" (bên phải)"</f>
        <v>Dương Giao (bên phải)</v>
      </c>
      <c r="C1158" s="19" t="str">
        <f t="shared" si="271"/>
        <v>273042008</v>
      </c>
      <c r="D1158" s="18" t="str">
        <f t="shared" si="271"/>
        <v>Yangjiao</v>
      </c>
      <c r="E1158" s="17" t="str">
        <f>E1156&amp;".R"</f>
        <v>GB35.R</v>
      </c>
      <c r="F1158" s="16" t="s">
        <v>1492</v>
      </c>
      <c r="G1158" s="16" t="s">
        <v>760</v>
      </c>
    </row>
    <row r="1159" spans="1:7" x14ac:dyDescent="0.25">
      <c r="A1159" s="24">
        <v>6537155</v>
      </c>
      <c r="B1159" s="18" t="str">
        <f>B1156&amp;" (hai bên)"</f>
        <v>Dương Giao (hai bên)</v>
      </c>
      <c r="C1159" s="19" t="str">
        <f t="shared" si="271"/>
        <v>273042008</v>
      </c>
      <c r="D1159" s="18" t="str">
        <f t="shared" si="271"/>
        <v>Yangjiao</v>
      </c>
      <c r="E1159" s="17" t="str">
        <f>E1156&amp;".B"</f>
        <v>GB35.B</v>
      </c>
      <c r="F1159" s="16" t="s">
        <v>1492</v>
      </c>
      <c r="G1159" s="16" t="s">
        <v>760</v>
      </c>
    </row>
    <row r="1160" spans="1:7" x14ac:dyDescent="0.25">
      <c r="A1160" s="24">
        <v>6537156</v>
      </c>
      <c r="B1160" s="18" t="s">
        <v>863</v>
      </c>
      <c r="C1160" s="19" t="s">
        <v>1810</v>
      </c>
      <c r="D1160" s="18" t="s">
        <v>864</v>
      </c>
      <c r="E1160" s="18" t="s">
        <v>865</v>
      </c>
      <c r="F1160" s="16" t="s">
        <v>1492</v>
      </c>
      <c r="G1160" s="16" t="s">
        <v>760</v>
      </c>
    </row>
    <row r="1161" spans="1:7" x14ac:dyDescent="0.25">
      <c r="A1161" s="24">
        <v>6537157</v>
      </c>
      <c r="B1161" s="18" t="str">
        <f>B1160&amp;" (bên trái)"</f>
        <v>Ngoại Khâu (bên trái)</v>
      </c>
      <c r="C1161" s="23" t="str">
        <f t="shared" ref="C1161:D1163" si="272">C1160</f>
        <v>273043003</v>
      </c>
      <c r="D1161" s="18" t="str">
        <f t="shared" si="272"/>
        <v>Waiqiu</v>
      </c>
      <c r="E1161" s="17" t="str">
        <f>E1160&amp;".L"</f>
        <v>GB36.L</v>
      </c>
      <c r="F1161" s="16" t="s">
        <v>1492</v>
      </c>
      <c r="G1161" s="16" t="s">
        <v>760</v>
      </c>
    </row>
    <row r="1162" spans="1:7" x14ac:dyDescent="0.25">
      <c r="A1162" s="24">
        <v>6537158</v>
      </c>
      <c r="B1162" s="18" t="str">
        <f>B1160&amp;" (bên phải)"</f>
        <v>Ngoại Khâu (bên phải)</v>
      </c>
      <c r="C1162" s="19" t="str">
        <f t="shared" si="272"/>
        <v>273043003</v>
      </c>
      <c r="D1162" s="18" t="str">
        <f t="shared" si="272"/>
        <v>Waiqiu</v>
      </c>
      <c r="E1162" s="17" t="str">
        <f>E1160&amp;".R"</f>
        <v>GB36.R</v>
      </c>
      <c r="F1162" s="16" t="s">
        <v>1492</v>
      </c>
      <c r="G1162" s="16" t="s">
        <v>760</v>
      </c>
    </row>
    <row r="1163" spans="1:7" x14ac:dyDescent="0.25">
      <c r="A1163" s="24">
        <v>6537159</v>
      </c>
      <c r="B1163" s="18" t="str">
        <f>B1160&amp;" (hai bên)"</f>
        <v>Ngoại Khâu (hai bên)</v>
      </c>
      <c r="C1163" s="19" t="str">
        <f t="shared" si="272"/>
        <v>273043003</v>
      </c>
      <c r="D1163" s="18" t="str">
        <f t="shared" si="272"/>
        <v>Waiqiu</v>
      </c>
      <c r="E1163" s="17" t="str">
        <f>E1160&amp;".B"</f>
        <v>GB36.B</v>
      </c>
      <c r="F1163" s="16" t="s">
        <v>1492</v>
      </c>
      <c r="G1163" s="16" t="s">
        <v>760</v>
      </c>
    </row>
    <row r="1164" spans="1:7" x14ac:dyDescent="0.25">
      <c r="A1164" s="24">
        <v>6537160</v>
      </c>
      <c r="B1164" s="18" t="s">
        <v>866</v>
      </c>
      <c r="C1164" s="19" t="s">
        <v>1811</v>
      </c>
      <c r="D1164" s="18" t="s">
        <v>867</v>
      </c>
      <c r="E1164" s="18" t="s">
        <v>868</v>
      </c>
      <c r="F1164" s="16" t="s">
        <v>1492</v>
      </c>
      <c r="G1164" s="16" t="s">
        <v>760</v>
      </c>
    </row>
    <row r="1165" spans="1:7" x14ac:dyDescent="0.25">
      <c r="A1165" s="24">
        <v>6537161</v>
      </c>
      <c r="B1165" s="18" t="str">
        <f>B1164&amp;" (bên trái)"</f>
        <v>Quang Minh (bên trái)</v>
      </c>
      <c r="C1165" s="23" t="str">
        <f t="shared" ref="C1165:D1167" si="273">C1164</f>
        <v>273044009</v>
      </c>
      <c r="D1165" s="18" t="str">
        <f t="shared" si="273"/>
        <v>Guangming</v>
      </c>
      <c r="E1165" s="17" t="str">
        <f>E1164&amp;".L"</f>
        <v>GB37.L</v>
      </c>
      <c r="F1165" s="16" t="s">
        <v>1492</v>
      </c>
      <c r="G1165" s="16" t="s">
        <v>760</v>
      </c>
    </row>
    <row r="1166" spans="1:7" x14ac:dyDescent="0.25">
      <c r="A1166" s="24">
        <v>6537162</v>
      </c>
      <c r="B1166" s="18" t="str">
        <f>B1164&amp;" (bên phải)"</f>
        <v>Quang Minh (bên phải)</v>
      </c>
      <c r="C1166" s="19" t="str">
        <f t="shared" si="273"/>
        <v>273044009</v>
      </c>
      <c r="D1166" s="18" t="str">
        <f t="shared" si="273"/>
        <v>Guangming</v>
      </c>
      <c r="E1166" s="17" t="str">
        <f>E1164&amp;".R"</f>
        <v>GB37.R</v>
      </c>
      <c r="F1166" s="16" t="s">
        <v>1492</v>
      </c>
      <c r="G1166" s="16" t="s">
        <v>760</v>
      </c>
    </row>
    <row r="1167" spans="1:7" x14ac:dyDescent="0.25">
      <c r="A1167" s="24">
        <v>6537163</v>
      </c>
      <c r="B1167" s="18" t="str">
        <f>B1164&amp;" (hai bên)"</f>
        <v>Quang Minh (hai bên)</v>
      </c>
      <c r="C1167" s="19" t="str">
        <f t="shared" si="273"/>
        <v>273044009</v>
      </c>
      <c r="D1167" s="18" t="str">
        <f t="shared" si="273"/>
        <v>Guangming</v>
      </c>
      <c r="E1167" s="17" t="str">
        <f>E1164&amp;".B"</f>
        <v>GB37.B</v>
      </c>
      <c r="F1167" s="16" t="s">
        <v>1492</v>
      </c>
      <c r="G1167" s="16" t="s">
        <v>760</v>
      </c>
    </row>
    <row r="1168" spans="1:7" x14ac:dyDescent="0.25">
      <c r="A1168" s="24">
        <v>6537164</v>
      </c>
      <c r="B1168" s="18" t="s">
        <v>869</v>
      </c>
      <c r="C1168" s="19" t="s">
        <v>1812</v>
      </c>
      <c r="D1168" s="18" t="s">
        <v>870</v>
      </c>
      <c r="E1168" s="18" t="s">
        <v>871</v>
      </c>
      <c r="F1168" s="16" t="s">
        <v>1492</v>
      </c>
      <c r="G1168" s="16" t="s">
        <v>760</v>
      </c>
    </row>
    <row r="1169" spans="1:7" x14ac:dyDescent="0.25">
      <c r="A1169" s="24">
        <v>6537165</v>
      </c>
      <c r="B1169" s="18" t="str">
        <f>B1168&amp;" (bên trái)"</f>
        <v>Dương Phụ (bên trái)</v>
      </c>
      <c r="C1169" s="23" t="str">
        <f t="shared" ref="C1169:D1171" si="274">C1168</f>
        <v>273045005</v>
      </c>
      <c r="D1169" s="18" t="str">
        <f t="shared" si="274"/>
        <v>Yangfu</v>
      </c>
      <c r="E1169" s="17" t="str">
        <f>E1168&amp;".L"</f>
        <v>GB38.L</v>
      </c>
      <c r="F1169" s="16" t="s">
        <v>1492</v>
      </c>
      <c r="G1169" s="16" t="s">
        <v>760</v>
      </c>
    </row>
    <row r="1170" spans="1:7" x14ac:dyDescent="0.25">
      <c r="A1170" s="24">
        <v>6537166</v>
      </c>
      <c r="B1170" s="18" t="str">
        <f>B1168&amp;" (bên phải)"</f>
        <v>Dương Phụ (bên phải)</v>
      </c>
      <c r="C1170" s="19" t="str">
        <f t="shared" si="274"/>
        <v>273045005</v>
      </c>
      <c r="D1170" s="18" t="str">
        <f t="shared" si="274"/>
        <v>Yangfu</v>
      </c>
      <c r="E1170" s="17" t="str">
        <f>E1168&amp;".R"</f>
        <v>GB38.R</v>
      </c>
      <c r="F1170" s="16" t="s">
        <v>1492</v>
      </c>
      <c r="G1170" s="16" t="s">
        <v>760</v>
      </c>
    </row>
    <row r="1171" spans="1:7" x14ac:dyDescent="0.25">
      <c r="A1171" s="24">
        <v>6537167</v>
      </c>
      <c r="B1171" s="18" t="str">
        <f>B1168&amp;" (hai bên)"</f>
        <v>Dương Phụ (hai bên)</v>
      </c>
      <c r="C1171" s="19" t="str">
        <f t="shared" si="274"/>
        <v>273045005</v>
      </c>
      <c r="D1171" s="18" t="str">
        <f t="shared" si="274"/>
        <v>Yangfu</v>
      </c>
      <c r="E1171" s="17" t="str">
        <f>E1168&amp;".B"</f>
        <v>GB38.B</v>
      </c>
      <c r="F1171" s="16" t="s">
        <v>1492</v>
      </c>
      <c r="G1171" s="16" t="s">
        <v>760</v>
      </c>
    </row>
    <row r="1172" spans="1:7" x14ac:dyDescent="0.25">
      <c r="A1172" s="24">
        <v>6537168</v>
      </c>
      <c r="B1172" s="18" t="s">
        <v>872</v>
      </c>
      <c r="C1172" s="19" t="s">
        <v>1813</v>
      </c>
      <c r="D1172" s="18" t="s">
        <v>873</v>
      </c>
      <c r="E1172" s="18" t="s">
        <v>874</v>
      </c>
      <c r="F1172" s="16" t="s">
        <v>1492</v>
      </c>
      <c r="G1172" s="16" t="s">
        <v>760</v>
      </c>
    </row>
    <row r="1173" spans="1:7" x14ac:dyDescent="0.25">
      <c r="A1173" s="24">
        <v>6537169</v>
      </c>
      <c r="B1173" s="18" t="str">
        <f>B1172&amp;" (bên trái)"</f>
        <v>Huyền Chung (bên trái)</v>
      </c>
      <c r="C1173" s="23" t="str">
        <f t="shared" ref="C1173:D1175" si="275">C1172</f>
        <v>273046006</v>
      </c>
      <c r="D1173" s="18" t="str">
        <f t="shared" si="275"/>
        <v>Xuanzhong</v>
      </c>
      <c r="E1173" s="17" t="str">
        <f>E1172&amp;".L"</f>
        <v>GB39.L</v>
      </c>
      <c r="F1173" s="16" t="s">
        <v>1492</v>
      </c>
      <c r="G1173" s="16" t="s">
        <v>760</v>
      </c>
    </row>
    <row r="1174" spans="1:7" x14ac:dyDescent="0.25">
      <c r="A1174" s="24">
        <v>6537170</v>
      </c>
      <c r="B1174" s="18" t="str">
        <f>B1172&amp;" (bên phải)"</f>
        <v>Huyền Chung (bên phải)</v>
      </c>
      <c r="C1174" s="19" t="str">
        <f t="shared" si="275"/>
        <v>273046006</v>
      </c>
      <c r="D1174" s="18" t="str">
        <f t="shared" si="275"/>
        <v>Xuanzhong</v>
      </c>
      <c r="E1174" s="17" t="str">
        <f>E1172&amp;".R"</f>
        <v>GB39.R</v>
      </c>
      <c r="F1174" s="16" t="s">
        <v>1492</v>
      </c>
      <c r="G1174" s="16" t="s">
        <v>760</v>
      </c>
    </row>
    <row r="1175" spans="1:7" x14ac:dyDescent="0.25">
      <c r="A1175" s="24">
        <v>6537171</v>
      </c>
      <c r="B1175" s="18" t="str">
        <f>B1172&amp;" (hai bên)"</f>
        <v>Huyền Chung (hai bên)</v>
      </c>
      <c r="C1175" s="19" t="str">
        <f t="shared" si="275"/>
        <v>273046006</v>
      </c>
      <c r="D1175" s="18" t="str">
        <f t="shared" si="275"/>
        <v>Xuanzhong</v>
      </c>
      <c r="E1175" s="17" t="str">
        <f>E1172&amp;".B"</f>
        <v>GB39.B</v>
      </c>
      <c r="F1175" s="16" t="s">
        <v>1492</v>
      </c>
      <c r="G1175" s="16" t="s">
        <v>760</v>
      </c>
    </row>
    <row r="1176" spans="1:7" x14ac:dyDescent="0.25">
      <c r="A1176" s="24">
        <v>6537172</v>
      </c>
      <c r="B1176" s="18" t="s">
        <v>875</v>
      </c>
      <c r="C1176" s="19" t="s">
        <v>1814</v>
      </c>
      <c r="D1176" s="18" t="s">
        <v>876</v>
      </c>
      <c r="E1176" s="18" t="s">
        <v>877</v>
      </c>
      <c r="F1176" s="16" t="s">
        <v>1492</v>
      </c>
      <c r="G1176" s="16" t="s">
        <v>760</v>
      </c>
    </row>
    <row r="1177" spans="1:7" x14ac:dyDescent="0.25">
      <c r="A1177" s="24">
        <v>6537173</v>
      </c>
      <c r="B1177" s="18" t="str">
        <f>B1176&amp;" (bên trái)"</f>
        <v>Khâu Khư (bên trái)</v>
      </c>
      <c r="C1177" s="23" t="str">
        <f t="shared" ref="C1177:D1179" si="276">C1176</f>
        <v>273047002</v>
      </c>
      <c r="D1177" s="18" t="str">
        <f t="shared" si="276"/>
        <v>Qiuxu</v>
      </c>
      <c r="E1177" s="17" t="str">
        <f>E1176&amp;".L"</f>
        <v>GB40.L</v>
      </c>
      <c r="F1177" s="16" t="s">
        <v>1492</v>
      </c>
      <c r="G1177" s="16" t="s">
        <v>760</v>
      </c>
    </row>
    <row r="1178" spans="1:7" x14ac:dyDescent="0.25">
      <c r="A1178" s="24">
        <v>6537174</v>
      </c>
      <c r="B1178" s="18" t="str">
        <f>B1176&amp;" (bên phải)"</f>
        <v>Khâu Khư (bên phải)</v>
      </c>
      <c r="C1178" s="19" t="str">
        <f t="shared" si="276"/>
        <v>273047002</v>
      </c>
      <c r="D1178" s="18" t="str">
        <f t="shared" si="276"/>
        <v>Qiuxu</v>
      </c>
      <c r="E1178" s="17" t="str">
        <f>E1176&amp;".R"</f>
        <v>GB40.R</v>
      </c>
      <c r="F1178" s="16" t="s">
        <v>1492</v>
      </c>
      <c r="G1178" s="16" t="s">
        <v>760</v>
      </c>
    </row>
    <row r="1179" spans="1:7" x14ac:dyDescent="0.25">
      <c r="A1179" s="24">
        <v>6537175</v>
      </c>
      <c r="B1179" s="18" t="str">
        <f>B1176&amp;" (hai bên)"</f>
        <v>Khâu Khư (hai bên)</v>
      </c>
      <c r="C1179" s="19" t="str">
        <f t="shared" si="276"/>
        <v>273047002</v>
      </c>
      <c r="D1179" s="18" t="str">
        <f t="shared" si="276"/>
        <v>Qiuxu</v>
      </c>
      <c r="E1179" s="17" t="str">
        <f>E1176&amp;".B"</f>
        <v>GB40.B</v>
      </c>
      <c r="F1179" s="16" t="s">
        <v>1492</v>
      </c>
      <c r="G1179" s="16" t="s">
        <v>760</v>
      </c>
    </row>
    <row r="1180" spans="1:7" x14ac:dyDescent="0.25">
      <c r="A1180" s="24">
        <v>6537176</v>
      </c>
      <c r="B1180" s="18" t="s">
        <v>878</v>
      </c>
      <c r="C1180" s="19" t="s">
        <v>1815</v>
      </c>
      <c r="D1180" s="18" t="s">
        <v>879</v>
      </c>
      <c r="E1180" s="18" t="s">
        <v>880</v>
      </c>
      <c r="F1180" s="16" t="s">
        <v>1492</v>
      </c>
      <c r="G1180" s="16" t="s">
        <v>760</v>
      </c>
    </row>
    <row r="1181" spans="1:7" x14ac:dyDescent="0.25">
      <c r="A1181" s="24">
        <v>6537177</v>
      </c>
      <c r="B1181" s="18" t="str">
        <f>B1180&amp;" (bên trái)"</f>
        <v>Túc Lâm Khấp (bên trái)</v>
      </c>
      <c r="C1181" s="23" t="str">
        <f t="shared" ref="C1181:D1183" si="277">C1180</f>
        <v>273048007</v>
      </c>
      <c r="D1181" s="18" t="str">
        <f t="shared" si="277"/>
        <v>Zulinqi</v>
      </c>
      <c r="E1181" s="17" t="str">
        <f>E1180&amp;".L"</f>
        <v>GB41.L</v>
      </c>
      <c r="F1181" s="16" t="s">
        <v>1492</v>
      </c>
      <c r="G1181" s="16" t="s">
        <v>760</v>
      </c>
    </row>
    <row r="1182" spans="1:7" x14ac:dyDescent="0.25">
      <c r="A1182" s="24">
        <v>6537178</v>
      </c>
      <c r="B1182" s="18" t="str">
        <f>B1180&amp;" (bên phải)"</f>
        <v>Túc Lâm Khấp (bên phải)</v>
      </c>
      <c r="C1182" s="19" t="str">
        <f t="shared" si="277"/>
        <v>273048007</v>
      </c>
      <c r="D1182" s="18" t="str">
        <f t="shared" si="277"/>
        <v>Zulinqi</v>
      </c>
      <c r="E1182" s="17" t="str">
        <f>E1180&amp;".R"</f>
        <v>GB41.R</v>
      </c>
      <c r="F1182" s="16" t="s">
        <v>1492</v>
      </c>
      <c r="G1182" s="16" t="s">
        <v>760</v>
      </c>
    </row>
    <row r="1183" spans="1:7" x14ac:dyDescent="0.25">
      <c r="A1183" s="24">
        <v>6537179</v>
      </c>
      <c r="B1183" s="18" t="str">
        <f>B1180&amp;" (hai bên)"</f>
        <v>Túc Lâm Khấp (hai bên)</v>
      </c>
      <c r="C1183" s="19" t="str">
        <f t="shared" si="277"/>
        <v>273048007</v>
      </c>
      <c r="D1183" s="18" t="str">
        <f t="shared" si="277"/>
        <v>Zulinqi</v>
      </c>
      <c r="E1183" s="17" t="str">
        <f>E1180&amp;".B"</f>
        <v>GB41.B</v>
      </c>
      <c r="F1183" s="16" t="s">
        <v>1492</v>
      </c>
      <c r="G1183" s="16" t="s">
        <v>760</v>
      </c>
    </row>
    <row r="1184" spans="1:7" x14ac:dyDescent="0.25">
      <c r="A1184" s="24">
        <v>6537180</v>
      </c>
      <c r="B1184" s="18" t="s">
        <v>881</v>
      </c>
      <c r="C1184" s="19" t="s">
        <v>1816</v>
      </c>
      <c r="D1184" s="18" t="s">
        <v>882</v>
      </c>
      <c r="E1184" s="18" t="s">
        <v>883</v>
      </c>
      <c r="F1184" s="16" t="s">
        <v>1492</v>
      </c>
      <c r="G1184" s="16" t="s">
        <v>760</v>
      </c>
    </row>
    <row r="1185" spans="1:7" x14ac:dyDescent="0.25">
      <c r="A1185" s="24">
        <v>6537181</v>
      </c>
      <c r="B1185" s="18" t="str">
        <f>B1184&amp;" (bên trái)"</f>
        <v>Địa Ngũ Hội (bên trái)</v>
      </c>
      <c r="C1185" s="23" t="str">
        <f t="shared" ref="C1185:D1187" si="278">C1184</f>
        <v>273049004</v>
      </c>
      <c r="D1185" s="18" t="str">
        <f t="shared" si="278"/>
        <v>Diwuhui</v>
      </c>
      <c r="E1185" s="17" t="str">
        <f>E1184&amp;".L"</f>
        <v>GB42.L</v>
      </c>
      <c r="F1185" s="16" t="s">
        <v>1492</v>
      </c>
      <c r="G1185" s="16" t="s">
        <v>760</v>
      </c>
    </row>
    <row r="1186" spans="1:7" x14ac:dyDescent="0.25">
      <c r="A1186" s="24">
        <v>6537182</v>
      </c>
      <c r="B1186" s="18" t="str">
        <f>B1184&amp;" (bên phải)"</f>
        <v>Địa Ngũ Hội (bên phải)</v>
      </c>
      <c r="C1186" s="19" t="str">
        <f t="shared" si="278"/>
        <v>273049004</v>
      </c>
      <c r="D1186" s="18" t="str">
        <f t="shared" si="278"/>
        <v>Diwuhui</v>
      </c>
      <c r="E1186" s="17" t="str">
        <f>E1184&amp;".R"</f>
        <v>GB42.R</v>
      </c>
      <c r="F1186" s="16" t="s">
        <v>1492</v>
      </c>
      <c r="G1186" s="16" t="s">
        <v>760</v>
      </c>
    </row>
    <row r="1187" spans="1:7" x14ac:dyDescent="0.25">
      <c r="A1187" s="24">
        <v>6537183</v>
      </c>
      <c r="B1187" s="18" t="str">
        <f>B1184&amp;" (hai bên)"</f>
        <v>Địa Ngũ Hội (hai bên)</v>
      </c>
      <c r="C1187" s="19" t="str">
        <f t="shared" si="278"/>
        <v>273049004</v>
      </c>
      <c r="D1187" s="18" t="str">
        <f t="shared" si="278"/>
        <v>Diwuhui</v>
      </c>
      <c r="E1187" s="17" t="str">
        <f>E1184&amp;".B"</f>
        <v>GB42.B</v>
      </c>
      <c r="F1187" s="16" t="s">
        <v>1492</v>
      </c>
      <c r="G1187" s="16" t="s">
        <v>760</v>
      </c>
    </row>
    <row r="1188" spans="1:7" x14ac:dyDescent="0.25">
      <c r="A1188" s="24">
        <v>6537184</v>
      </c>
      <c r="B1188" s="18" t="s">
        <v>884</v>
      </c>
      <c r="C1188" s="19" t="s">
        <v>1817</v>
      </c>
      <c r="D1188" s="18" t="s">
        <v>885</v>
      </c>
      <c r="E1188" s="18" t="s">
        <v>886</v>
      </c>
      <c r="F1188" s="16" t="s">
        <v>1492</v>
      </c>
      <c r="G1188" s="16" t="s">
        <v>760</v>
      </c>
    </row>
    <row r="1189" spans="1:7" x14ac:dyDescent="0.25">
      <c r="A1189" s="24">
        <v>6537185</v>
      </c>
      <c r="B1189" s="18" t="str">
        <f>B1188&amp;" (bên trái)"</f>
        <v>Hiệp Khê (bên trái)</v>
      </c>
      <c r="C1189" s="23" t="str">
        <f t="shared" ref="C1189:D1191" si="279">C1188</f>
        <v>273050004</v>
      </c>
      <c r="D1189" s="18" t="str">
        <f t="shared" si="279"/>
        <v>Xiaxi</v>
      </c>
      <c r="E1189" s="17" t="str">
        <f>E1188&amp;".L"</f>
        <v>GB43.L</v>
      </c>
      <c r="F1189" s="16" t="s">
        <v>1492</v>
      </c>
      <c r="G1189" s="16" t="s">
        <v>760</v>
      </c>
    </row>
    <row r="1190" spans="1:7" x14ac:dyDescent="0.25">
      <c r="A1190" s="24">
        <v>6537186</v>
      </c>
      <c r="B1190" s="18" t="str">
        <f>B1188&amp;" (bên phải)"</f>
        <v>Hiệp Khê (bên phải)</v>
      </c>
      <c r="C1190" s="19" t="str">
        <f t="shared" si="279"/>
        <v>273050004</v>
      </c>
      <c r="D1190" s="18" t="str">
        <f t="shared" si="279"/>
        <v>Xiaxi</v>
      </c>
      <c r="E1190" s="17" t="str">
        <f>E1188&amp;".R"</f>
        <v>GB43.R</v>
      </c>
      <c r="F1190" s="16" t="s">
        <v>1492</v>
      </c>
      <c r="G1190" s="16" t="s">
        <v>760</v>
      </c>
    </row>
    <row r="1191" spans="1:7" x14ac:dyDescent="0.25">
      <c r="A1191" s="24">
        <v>6537187</v>
      </c>
      <c r="B1191" s="18" t="str">
        <f>B1188&amp;" (hai bên)"</f>
        <v>Hiệp Khê (hai bên)</v>
      </c>
      <c r="C1191" s="19" t="str">
        <f t="shared" si="279"/>
        <v>273050004</v>
      </c>
      <c r="D1191" s="18" t="str">
        <f t="shared" si="279"/>
        <v>Xiaxi</v>
      </c>
      <c r="E1191" s="17" t="str">
        <f>E1188&amp;".B"</f>
        <v>GB43.B</v>
      </c>
      <c r="F1191" s="16" t="s">
        <v>1492</v>
      </c>
      <c r="G1191" s="16" t="s">
        <v>760</v>
      </c>
    </row>
    <row r="1192" spans="1:7" x14ac:dyDescent="0.25">
      <c r="A1192" s="24">
        <v>6537188</v>
      </c>
      <c r="B1192" s="18" t="s">
        <v>887</v>
      </c>
      <c r="C1192" s="19" t="s">
        <v>1818</v>
      </c>
      <c r="D1192" s="18" t="s">
        <v>888</v>
      </c>
      <c r="E1192" s="18" t="s">
        <v>889</v>
      </c>
      <c r="F1192" s="16" t="s">
        <v>1492</v>
      </c>
      <c r="G1192" s="16" t="s">
        <v>760</v>
      </c>
    </row>
    <row r="1193" spans="1:7" x14ac:dyDescent="0.25">
      <c r="A1193" s="24">
        <v>6537189</v>
      </c>
      <c r="B1193" s="18" t="str">
        <f>B1192&amp;" (bên trái)"</f>
        <v>Túc Khiếu Âm (bên trái)</v>
      </c>
      <c r="C1193" s="23" t="str">
        <f t="shared" ref="C1193:D1195" si="280">C1192</f>
        <v>273051000</v>
      </c>
      <c r="D1193" s="18" t="str">
        <f t="shared" si="280"/>
        <v>Zuqiaoyin</v>
      </c>
      <c r="E1193" s="17" t="str">
        <f>E1192&amp;".L"</f>
        <v>GB44.L</v>
      </c>
      <c r="F1193" s="16" t="s">
        <v>1492</v>
      </c>
      <c r="G1193" s="16" t="s">
        <v>760</v>
      </c>
    </row>
    <row r="1194" spans="1:7" x14ac:dyDescent="0.25">
      <c r="A1194" s="24">
        <v>6537190</v>
      </c>
      <c r="B1194" s="18" t="str">
        <f>B1192&amp;" (bên phải)"</f>
        <v>Túc Khiếu Âm (bên phải)</v>
      </c>
      <c r="C1194" s="19" t="str">
        <f t="shared" si="280"/>
        <v>273051000</v>
      </c>
      <c r="D1194" s="18" t="str">
        <f t="shared" si="280"/>
        <v>Zuqiaoyin</v>
      </c>
      <c r="E1194" s="17" t="str">
        <f>E1192&amp;".R"</f>
        <v>GB44.R</v>
      </c>
      <c r="F1194" s="16" t="s">
        <v>1492</v>
      </c>
      <c r="G1194" s="16" t="s">
        <v>760</v>
      </c>
    </row>
    <row r="1195" spans="1:7" x14ac:dyDescent="0.25">
      <c r="A1195" s="24">
        <v>6537191</v>
      </c>
      <c r="B1195" s="18" t="str">
        <f>B1192&amp;" (hai bên)"</f>
        <v>Túc Khiếu Âm (hai bên)</v>
      </c>
      <c r="C1195" s="19" t="str">
        <f t="shared" si="280"/>
        <v>273051000</v>
      </c>
      <c r="D1195" s="18" t="str">
        <f t="shared" si="280"/>
        <v>Zuqiaoyin</v>
      </c>
      <c r="E1195" s="17" t="str">
        <f>E1192&amp;".B"</f>
        <v>GB44.B</v>
      </c>
      <c r="F1195" s="16" t="s">
        <v>1492</v>
      </c>
      <c r="G1195" s="16" t="s">
        <v>760</v>
      </c>
    </row>
    <row r="1196" spans="1:7" ht="33" x14ac:dyDescent="0.25">
      <c r="A1196" s="24">
        <v>6537192</v>
      </c>
      <c r="B1196" s="22" t="s">
        <v>1821</v>
      </c>
      <c r="C1196" s="19" t="s">
        <v>1819</v>
      </c>
      <c r="D1196" s="22" t="s">
        <v>1820</v>
      </c>
      <c r="E1196" s="17"/>
      <c r="F1196" s="16"/>
      <c r="G1196" s="16"/>
    </row>
    <row r="1197" spans="1:7" x14ac:dyDescent="0.25">
      <c r="A1197" s="24">
        <v>6537193</v>
      </c>
      <c r="B1197" s="18" t="s">
        <v>891</v>
      </c>
      <c r="C1197" s="19" t="s">
        <v>1822</v>
      </c>
      <c r="D1197" s="18" t="s">
        <v>892</v>
      </c>
      <c r="E1197" s="18" t="s">
        <v>893</v>
      </c>
      <c r="F1197" s="19" t="s">
        <v>1493</v>
      </c>
      <c r="G1197" s="19" t="s">
        <v>890</v>
      </c>
    </row>
    <row r="1198" spans="1:7" x14ac:dyDescent="0.25">
      <c r="A1198" s="24">
        <v>6537194</v>
      </c>
      <c r="B1198" s="18" t="str">
        <f>B1197&amp;" (bên trái)"</f>
        <v>Đại Đôn (bên trái)</v>
      </c>
      <c r="C1198" s="23" t="str">
        <f t="shared" ref="C1198:D1200" si="281">C1197</f>
        <v>273053002</v>
      </c>
      <c r="D1198" s="18" t="str">
        <f t="shared" si="281"/>
        <v>Dadun</v>
      </c>
      <c r="E1198" s="17" t="str">
        <f>E1197&amp;".L"</f>
        <v>LR1.L</v>
      </c>
      <c r="F1198" s="19" t="s">
        <v>1493</v>
      </c>
      <c r="G1198" s="19" t="s">
        <v>890</v>
      </c>
    </row>
    <row r="1199" spans="1:7" x14ac:dyDescent="0.25">
      <c r="A1199" s="24">
        <v>6537195</v>
      </c>
      <c r="B1199" s="18" t="str">
        <f>B1197&amp;" (bên phải)"</f>
        <v>Đại Đôn (bên phải)</v>
      </c>
      <c r="C1199" s="19" t="str">
        <f t="shared" si="281"/>
        <v>273053002</v>
      </c>
      <c r="D1199" s="18" t="str">
        <f t="shared" si="281"/>
        <v>Dadun</v>
      </c>
      <c r="E1199" s="17" t="str">
        <f>E1197&amp;".R"</f>
        <v>LR1.R</v>
      </c>
      <c r="F1199" s="19" t="s">
        <v>1493</v>
      </c>
      <c r="G1199" s="19" t="s">
        <v>890</v>
      </c>
    </row>
    <row r="1200" spans="1:7" x14ac:dyDescent="0.25">
      <c r="A1200" s="24">
        <v>6537196</v>
      </c>
      <c r="B1200" s="18" t="str">
        <f>B1197&amp;" (hai bên)"</f>
        <v>Đại Đôn (hai bên)</v>
      </c>
      <c r="C1200" s="19" t="str">
        <f t="shared" si="281"/>
        <v>273053002</v>
      </c>
      <c r="D1200" s="18" t="str">
        <f t="shared" si="281"/>
        <v>Dadun</v>
      </c>
      <c r="E1200" s="17" t="str">
        <f>E1197&amp;".B"</f>
        <v>LR1.B</v>
      </c>
      <c r="F1200" s="19" t="s">
        <v>1493</v>
      </c>
      <c r="G1200" s="19" t="s">
        <v>890</v>
      </c>
    </row>
    <row r="1201" spans="1:7" x14ac:dyDescent="0.25">
      <c r="A1201" s="24">
        <v>6537197</v>
      </c>
      <c r="B1201" s="18" t="s">
        <v>894</v>
      </c>
      <c r="C1201" s="19" t="s">
        <v>1823</v>
      </c>
      <c r="D1201" s="18" t="s">
        <v>895</v>
      </c>
      <c r="E1201" s="18" t="s">
        <v>896</v>
      </c>
      <c r="F1201" s="19" t="s">
        <v>1493</v>
      </c>
      <c r="G1201" s="19" t="s">
        <v>890</v>
      </c>
    </row>
    <row r="1202" spans="1:7" x14ac:dyDescent="0.25">
      <c r="A1202" s="24">
        <v>6537198</v>
      </c>
      <c r="B1202" s="18" t="str">
        <f>B1201&amp;" (bên trái)"</f>
        <v>Hành Gian (bên trái)</v>
      </c>
      <c r="C1202" s="23" t="str">
        <f t="shared" ref="C1202:D1204" si="282">C1201</f>
        <v>273054008</v>
      </c>
      <c r="D1202" s="18" t="str">
        <f t="shared" si="282"/>
        <v>Xingjian</v>
      </c>
      <c r="E1202" s="17" t="str">
        <f>E1201&amp;".L"</f>
        <v>LR2.L</v>
      </c>
      <c r="F1202" s="19" t="s">
        <v>1493</v>
      </c>
      <c r="G1202" s="19" t="s">
        <v>890</v>
      </c>
    </row>
    <row r="1203" spans="1:7" x14ac:dyDescent="0.25">
      <c r="A1203" s="24">
        <v>6537199</v>
      </c>
      <c r="B1203" s="18" t="str">
        <f>B1201&amp;" (bên phải)"</f>
        <v>Hành Gian (bên phải)</v>
      </c>
      <c r="C1203" s="19" t="str">
        <f t="shared" si="282"/>
        <v>273054008</v>
      </c>
      <c r="D1203" s="18" t="str">
        <f t="shared" si="282"/>
        <v>Xingjian</v>
      </c>
      <c r="E1203" s="17" t="str">
        <f>E1201&amp;".R"</f>
        <v>LR2.R</v>
      </c>
      <c r="F1203" s="19" t="s">
        <v>1493</v>
      </c>
      <c r="G1203" s="19" t="s">
        <v>890</v>
      </c>
    </row>
    <row r="1204" spans="1:7" x14ac:dyDescent="0.25">
      <c r="A1204" s="24">
        <v>6537200</v>
      </c>
      <c r="B1204" s="18" t="str">
        <f>B1201&amp;" (hai bên)"</f>
        <v>Hành Gian (hai bên)</v>
      </c>
      <c r="C1204" s="19" t="str">
        <f t="shared" si="282"/>
        <v>273054008</v>
      </c>
      <c r="D1204" s="18" t="str">
        <f t="shared" si="282"/>
        <v>Xingjian</v>
      </c>
      <c r="E1204" s="17" t="str">
        <f>E1201&amp;".B"</f>
        <v>LR2.B</v>
      </c>
      <c r="F1204" s="19" t="s">
        <v>1493</v>
      </c>
      <c r="G1204" s="19" t="s">
        <v>890</v>
      </c>
    </row>
    <row r="1205" spans="1:7" x14ac:dyDescent="0.25">
      <c r="A1205" s="24">
        <v>6537201</v>
      </c>
      <c r="B1205" s="18" t="s">
        <v>897</v>
      </c>
      <c r="C1205" s="19" t="s">
        <v>1824</v>
      </c>
      <c r="D1205" s="18" t="s">
        <v>898</v>
      </c>
      <c r="E1205" s="18" t="s">
        <v>899</v>
      </c>
      <c r="F1205" s="19" t="s">
        <v>1493</v>
      </c>
      <c r="G1205" s="19" t="s">
        <v>890</v>
      </c>
    </row>
    <row r="1206" spans="1:7" x14ac:dyDescent="0.25">
      <c r="A1206" s="24">
        <v>6537202</v>
      </c>
      <c r="B1206" s="18" t="str">
        <f>B1205&amp;" (bên trái)"</f>
        <v>Thái Xung (bên trái)</v>
      </c>
      <c r="C1206" s="23" t="str">
        <f t="shared" ref="C1206:D1208" si="283">C1205</f>
        <v>273055009</v>
      </c>
      <c r="D1206" s="18" t="str">
        <f t="shared" si="283"/>
        <v>Taichong</v>
      </c>
      <c r="E1206" s="17" t="str">
        <f>E1205&amp;".L"</f>
        <v>LR3.L</v>
      </c>
      <c r="F1206" s="19" t="s">
        <v>1493</v>
      </c>
      <c r="G1206" s="19" t="s">
        <v>890</v>
      </c>
    </row>
    <row r="1207" spans="1:7" x14ac:dyDescent="0.25">
      <c r="A1207" s="24">
        <v>6537203</v>
      </c>
      <c r="B1207" s="18" t="str">
        <f>B1205&amp;" (bên phải)"</f>
        <v>Thái Xung (bên phải)</v>
      </c>
      <c r="C1207" s="19" t="str">
        <f t="shared" si="283"/>
        <v>273055009</v>
      </c>
      <c r="D1207" s="18" t="str">
        <f t="shared" si="283"/>
        <v>Taichong</v>
      </c>
      <c r="E1207" s="17" t="str">
        <f>E1205&amp;".R"</f>
        <v>LR3.R</v>
      </c>
      <c r="F1207" s="19" t="s">
        <v>1493</v>
      </c>
      <c r="G1207" s="19" t="s">
        <v>890</v>
      </c>
    </row>
    <row r="1208" spans="1:7" x14ac:dyDescent="0.25">
      <c r="A1208" s="24">
        <v>6537204</v>
      </c>
      <c r="B1208" s="18" t="str">
        <f>B1205&amp;" (hai bên)"</f>
        <v>Thái Xung (hai bên)</v>
      </c>
      <c r="C1208" s="19" t="str">
        <f t="shared" si="283"/>
        <v>273055009</v>
      </c>
      <c r="D1208" s="18" t="str">
        <f t="shared" si="283"/>
        <v>Taichong</v>
      </c>
      <c r="E1208" s="17" t="str">
        <f>E1205&amp;".B"</f>
        <v>LR3.B</v>
      </c>
      <c r="F1208" s="19" t="s">
        <v>1493</v>
      </c>
      <c r="G1208" s="19" t="s">
        <v>890</v>
      </c>
    </row>
    <row r="1209" spans="1:7" x14ac:dyDescent="0.25">
      <c r="A1209" s="24">
        <v>6537205</v>
      </c>
      <c r="B1209" s="18" t="s">
        <v>900</v>
      </c>
      <c r="C1209" s="19" t="s">
        <v>1825</v>
      </c>
      <c r="D1209" s="18" t="s">
        <v>901</v>
      </c>
      <c r="E1209" s="18" t="s">
        <v>902</v>
      </c>
      <c r="F1209" s="19" t="s">
        <v>1493</v>
      </c>
      <c r="G1209" s="19" t="s">
        <v>890</v>
      </c>
    </row>
    <row r="1210" spans="1:7" x14ac:dyDescent="0.25">
      <c r="A1210" s="24">
        <v>6537206</v>
      </c>
      <c r="B1210" s="18" t="str">
        <f>B1209&amp;" (bên trái)"</f>
        <v>Trung Phong (bên trái)</v>
      </c>
      <c r="C1210" s="23" t="str">
        <f t="shared" ref="C1210:D1212" si="284">C1209</f>
        <v>273056005</v>
      </c>
      <c r="D1210" s="18" t="str">
        <f t="shared" si="284"/>
        <v>Zhongfeng</v>
      </c>
      <c r="E1210" s="17" t="str">
        <f>E1209&amp;".L"</f>
        <v>LR4.L</v>
      </c>
      <c r="F1210" s="19" t="s">
        <v>1493</v>
      </c>
      <c r="G1210" s="19" t="s">
        <v>890</v>
      </c>
    </row>
    <row r="1211" spans="1:7" x14ac:dyDescent="0.25">
      <c r="A1211" s="24">
        <v>6537207</v>
      </c>
      <c r="B1211" s="18" t="str">
        <f>B1209&amp;" (bên phải)"</f>
        <v>Trung Phong (bên phải)</v>
      </c>
      <c r="C1211" s="19" t="str">
        <f t="shared" si="284"/>
        <v>273056005</v>
      </c>
      <c r="D1211" s="18" t="str">
        <f t="shared" si="284"/>
        <v>Zhongfeng</v>
      </c>
      <c r="E1211" s="17" t="str">
        <f>E1209&amp;".R"</f>
        <v>LR4.R</v>
      </c>
      <c r="F1211" s="19" t="s">
        <v>1493</v>
      </c>
      <c r="G1211" s="19" t="s">
        <v>890</v>
      </c>
    </row>
    <row r="1212" spans="1:7" x14ac:dyDescent="0.25">
      <c r="A1212" s="24">
        <v>6537208</v>
      </c>
      <c r="B1212" s="18" t="str">
        <f>B1209&amp;" (hai bên)"</f>
        <v>Trung Phong (hai bên)</v>
      </c>
      <c r="C1212" s="19" t="str">
        <f t="shared" si="284"/>
        <v>273056005</v>
      </c>
      <c r="D1212" s="18" t="str">
        <f t="shared" si="284"/>
        <v>Zhongfeng</v>
      </c>
      <c r="E1212" s="17" t="str">
        <f>E1209&amp;".B"</f>
        <v>LR4.B</v>
      </c>
      <c r="F1212" s="19" t="s">
        <v>1493</v>
      </c>
      <c r="G1212" s="19" t="s">
        <v>890</v>
      </c>
    </row>
    <row r="1213" spans="1:7" x14ac:dyDescent="0.25">
      <c r="A1213" s="24">
        <v>6537209</v>
      </c>
      <c r="B1213" s="18" t="s">
        <v>903</v>
      </c>
      <c r="C1213" s="19" t="s">
        <v>1826</v>
      </c>
      <c r="D1213" s="18" t="s">
        <v>904</v>
      </c>
      <c r="E1213" s="18" t="s">
        <v>905</v>
      </c>
      <c r="F1213" s="19" t="s">
        <v>1493</v>
      </c>
      <c r="G1213" s="19" t="s">
        <v>890</v>
      </c>
    </row>
    <row r="1214" spans="1:7" x14ac:dyDescent="0.25">
      <c r="A1214" s="24">
        <v>6537210</v>
      </c>
      <c r="B1214" s="18" t="str">
        <f>B1213&amp;" (bên trái)"</f>
        <v>Lãi Câu (bên trái)</v>
      </c>
      <c r="C1214" s="23" t="str">
        <f t="shared" ref="C1214:D1216" si="285">C1213</f>
        <v>273057001</v>
      </c>
      <c r="D1214" s="18" t="str">
        <f t="shared" si="285"/>
        <v>Ligou</v>
      </c>
      <c r="E1214" s="17" t="str">
        <f>E1213&amp;".L"</f>
        <v>LR5.L</v>
      </c>
      <c r="F1214" s="19" t="s">
        <v>1493</v>
      </c>
      <c r="G1214" s="19" t="s">
        <v>890</v>
      </c>
    </row>
    <row r="1215" spans="1:7" x14ac:dyDescent="0.25">
      <c r="A1215" s="24">
        <v>6537211</v>
      </c>
      <c r="B1215" s="18" t="str">
        <f>B1213&amp;" (bên phải)"</f>
        <v>Lãi Câu (bên phải)</v>
      </c>
      <c r="C1215" s="19" t="str">
        <f t="shared" si="285"/>
        <v>273057001</v>
      </c>
      <c r="D1215" s="18" t="str">
        <f t="shared" si="285"/>
        <v>Ligou</v>
      </c>
      <c r="E1215" s="17" t="str">
        <f>E1213&amp;".R"</f>
        <v>LR5.R</v>
      </c>
      <c r="F1215" s="19" t="s">
        <v>1493</v>
      </c>
      <c r="G1215" s="19" t="s">
        <v>890</v>
      </c>
    </row>
    <row r="1216" spans="1:7" x14ac:dyDescent="0.25">
      <c r="A1216" s="24">
        <v>6537212</v>
      </c>
      <c r="B1216" s="18" t="str">
        <f>B1213&amp;" (hai bên)"</f>
        <v>Lãi Câu (hai bên)</v>
      </c>
      <c r="C1216" s="19" t="str">
        <f t="shared" si="285"/>
        <v>273057001</v>
      </c>
      <c r="D1216" s="18" t="str">
        <f t="shared" si="285"/>
        <v>Ligou</v>
      </c>
      <c r="E1216" s="17" t="str">
        <f>E1213&amp;".B"</f>
        <v>LR5.B</v>
      </c>
      <c r="F1216" s="19" t="s">
        <v>1493</v>
      </c>
      <c r="G1216" s="19" t="s">
        <v>890</v>
      </c>
    </row>
    <row r="1217" spans="1:7" x14ac:dyDescent="0.25">
      <c r="A1217" s="24">
        <v>6537213</v>
      </c>
      <c r="B1217" s="18" t="s">
        <v>906</v>
      </c>
      <c r="C1217" s="19" t="s">
        <v>1827</v>
      </c>
      <c r="D1217" s="18" t="s">
        <v>852</v>
      </c>
      <c r="E1217" s="18" t="s">
        <v>907</v>
      </c>
      <c r="F1217" s="19" t="s">
        <v>1493</v>
      </c>
      <c r="G1217" s="19" t="s">
        <v>890</v>
      </c>
    </row>
    <row r="1218" spans="1:7" x14ac:dyDescent="0.25">
      <c r="A1218" s="24">
        <v>6537214</v>
      </c>
      <c r="B1218" s="18" t="str">
        <f>B1217&amp;" (bên trái)"</f>
        <v>Trung Đô (bên trái)</v>
      </c>
      <c r="C1218" s="23" t="str">
        <f t="shared" ref="C1218:D1220" si="286">C1217</f>
        <v>273058006</v>
      </c>
      <c r="D1218" s="18" t="str">
        <f t="shared" si="286"/>
        <v>Zhongdu</v>
      </c>
      <c r="E1218" s="17" t="str">
        <f>E1217&amp;".L"</f>
        <v>LR6.L</v>
      </c>
      <c r="F1218" s="19" t="s">
        <v>1493</v>
      </c>
      <c r="G1218" s="19" t="s">
        <v>890</v>
      </c>
    </row>
    <row r="1219" spans="1:7" x14ac:dyDescent="0.25">
      <c r="A1219" s="24">
        <v>6537215</v>
      </c>
      <c r="B1219" s="18" t="str">
        <f>B1217&amp;" (bên phải)"</f>
        <v>Trung Đô (bên phải)</v>
      </c>
      <c r="C1219" s="19" t="str">
        <f t="shared" si="286"/>
        <v>273058006</v>
      </c>
      <c r="D1219" s="18" t="str">
        <f t="shared" si="286"/>
        <v>Zhongdu</v>
      </c>
      <c r="E1219" s="17" t="str">
        <f>E1217&amp;".R"</f>
        <v>LR6.R</v>
      </c>
      <c r="F1219" s="19" t="s">
        <v>1493</v>
      </c>
      <c r="G1219" s="19" t="s">
        <v>890</v>
      </c>
    </row>
    <row r="1220" spans="1:7" x14ac:dyDescent="0.25">
      <c r="A1220" s="24">
        <v>6537216</v>
      </c>
      <c r="B1220" s="18" t="str">
        <f>B1217&amp;" (hai bên)"</f>
        <v>Trung Đô (hai bên)</v>
      </c>
      <c r="C1220" s="19" t="str">
        <f t="shared" si="286"/>
        <v>273058006</v>
      </c>
      <c r="D1220" s="18" t="str">
        <f t="shared" si="286"/>
        <v>Zhongdu</v>
      </c>
      <c r="E1220" s="17" t="str">
        <f>E1217&amp;".B"</f>
        <v>LR6.B</v>
      </c>
      <c r="F1220" s="19" t="s">
        <v>1493</v>
      </c>
      <c r="G1220" s="19" t="s">
        <v>890</v>
      </c>
    </row>
    <row r="1221" spans="1:7" x14ac:dyDescent="0.25">
      <c r="A1221" s="24">
        <v>6537217</v>
      </c>
      <c r="B1221" s="18" t="s">
        <v>908</v>
      </c>
      <c r="C1221" s="19" t="s">
        <v>1828</v>
      </c>
      <c r="D1221" s="18" t="s">
        <v>909</v>
      </c>
      <c r="E1221" s="18" t="s">
        <v>910</v>
      </c>
      <c r="F1221" s="19" t="s">
        <v>1493</v>
      </c>
      <c r="G1221" s="19" t="s">
        <v>890</v>
      </c>
    </row>
    <row r="1222" spans="1:7" x14ac:dyDescent="0.25">
      <c r="A1222" s="24">
        <v>6537218</v>
      </c>
      <c r="B1222" s="18" t="str">
        <f>B1221&amp;" (bên trái)"</f>
        <v>Tất Quan (bên trái)</v>
      </c>
      <c r="C1222" s="23" t="str">
        <f t="shared" ref="C1222:D1224" si="287">C1221</f>
        <v>273059003</v>
      </c>
      <c r="D1222" s="18" t="str">
        <f t="shared" si="287"/>
        <v>Xiguan</v>
      </c>
      <c r="E1222" s="17" t="str">
        <f>E1221&amp;".L"</f>
        <v>LR7.L</v>
      </c>
      <c r="F1222" s="19" t="s">
        <v>1493</v>
      </c>
      <c r="G1222" s="19" t="s">
        <v>890</v>
      </c>
    </row>
    <row r="1223" spans="1:7" x14ac:dyDescent="0.25">
      <c r="A1223" s="24">
        <v>6537219</v>
      </c>
      <c r="B1223" s="18" t="str">
        <f>B1221&amp;" (bên phải)"</f>
        <v>Tất Quan (bên phải)</v>
      </c>
      <c r="C1223" s="19" t="str">
        <f t="shared" si="287"/>
        <v>273059003</v>
      </c>
      <c r="D1223" s="18" t="str">
        <f t="shared" si="287"/>
        <v>Xiguan</v>
      </c>
      <c r="E1223" s="17" t="str">
        <f>E1221&amp;".R"</f>
        <v>LR7.R</v>
      </c>
      <c r="F1223" s="19" t="s">
        <v>1493</v>
      </c>
      <c r="G1223" s="19" t="s">
        <v>890</v>
      </c>
    </row>
    <row r="1224" spans="1:7" x14ac:dyDescent="0.25">
      <c r="A1224" s="24">
        <v>6537220</v>
      </c>
      <c r="B1224" s="18" t="str">
        <f>B1221&amp;" (hai bên)"</f>
        <v>Tất Quan (hai bên)</v>
      </c>
      <c r="C1224" s="19" t="str">
        <f t="shared" si="287"/>
        <v>273059003</v>
      </c>
      <c r="D1224" s="18" t="str">
        <f t="shared" si="287"/>
        <v>Xiguan</v>
      </c>
      <c r="E1224" s="17" t="str">
        <f>E1221&amp;".B"</f>
        <v>LR7.B</v>
      </c>
      <c r="F1224" s="19" t="s">
        <v>1493</v>
      </c>
      <c r="G1224" s="19" t="s">
        <v>890</v>
      </c>
    </row>
    <row r="1225" spans="1:7" x14ac:dyDescent="0.25">
      <c r="A1225" s="24">
        <v>6537221</v>
      </c>
      <c r="B1225" s="18" t="s">
        <v>911</v>
      </c>
      <c r="C1225" s="19" t="s">
        <v>1829</v>
      </c>
      <c r="D1225" s="18" t="s">
        <v>912</v>
      </c>
      <c r="E1225" s="18" t="s">
        <v>913</v>
      </c>
      <c r="F1225" s="19" t="s">
        <v>1493</v>
      </c>
      <c r="G1225" s="19" t="s">
        <v>890</v>
      </c>
    </row>
    <row r="1226" spans="1:7" x14ac:dyDescent="0.25">
      <c r="A1226" s="24">
        <v>6537222</v>
      </c>
      <c r="B1226" s="18" t="str">
        <f>B1225&amp;" (bên trái)"</f>
        <v>Khúc Tuyền (bên trái)</v>
      </c>
      <c r="C1226" s="23" t="str">
        <f t="shared" ref="C1226:D1228" si="288">C1225</f>
        <v>273060008</v>
      </c>
      <c r="D1226" s="18" t="str">
        <f t="shared" si="288"/>
        <v>Ququan</v>
      </c>
      <c r="E1226" s="17" t="str">
        <f>E1225&amp;".L"</f>
        <v>LR8.L</v>
      </c>
      <c r="F1226" s="19" t="s">
        <v>1493</v>
      </c>
      <c r="G1226" s="19" t="s">
        <v>890</v>
      </c>
    </row>
    <row r="1227" spans="1:7" x14ac:dyDescent="0.25">
      <c r="A1227" s="24">
        <v>6537223</v>
      </c>
      <c r="B1227" s="18" t="str">
        <f>B1225&amp;" (bên phải)"</f>
        <v>Khúc Tuyền (bên phải)</v>
      </c>
      <c r="C1227" s="19" t="str">
        <f t="shared" si="288"/>
        <v>273060008</v>
      </c>
      <c r="D1227" s="18" t="str">
        <f t="shared" si="288"/>
        <v>Ququan</v>
      </c>
      <c r="E1227" s="17" t="str">
        <f>E1225&amp;".R"</f>
        <v>LR8.R</v>
      </c>
      <c r="F1227" s="19" t="s">
        <v>1493</v>
      </c>
      <c r="G1227" s="19" t="s">
        <v>890</v>
      </c>
    </row>
    <row r="1228" spans="1:7" x14ac:dyDescent="0.25">
      <c r="A1228" s="24">
        <v>6537224</v>
      </c>
      <c r="B1228" s="18" t="str">
        <f>B1225&amp;" (hai bên)"</f>
        <v>Khúc Tuyền (hai bên)</v>
      </c>
      <c r="C1228" s="19" t="str">
        <f t="shared" si="288"/>
        <v>273060008</v>
      </c>
      <c r="D1228" s="18" t="str">
        <f t="shared" si="288"/>
        <v>Ququan</v>
      </c>
      <c r="E1228" s="17" t="str">
        <f>E1225&amp;".B"</f>
        <v>LR8.B</v>
      </c>
      <c r="F1228" s="19" t="s">
        <v>1493</v>
      </c>
      <c r="G1228" s="19" t="s">
        <v>890</v>
      </c>
    </row>
    <row r="1229" spans="1:7" x14ac:dyDescent="0.25">
      <c r="A1229" s="24">
        <v>6537225</v>
      </c>
      <c r="B1229" s="18" t="s">
        <v>914</v>
      </c>
      <c r="C1229" s="19" t="s">
        <v>1830</v>
      </c>
      <c r="D1229" s="18" t="s">
        <v>915</v>
      </c>
      <c r="E1229" s="18" t="s">
        <v>916</v>
      </c>
      <c r="F1229" s="19" t="s">
        <v>1493</v>
      </c>
      <c r="G1229" s="19" t="s">
        <v>890</v>
      </c>
    </row>
    <row r="1230" spans="1:7" x14ac:dyDescent="0.25">
      <c r="A1230" s="24">
        <v>6537226</v>
      </c>
      <c r="B1230" s="18" t="str">
        <f>B1229&amp;" (bên trái)"</f>
        <v>Âm Bao (bên trái)</v>
      </c>
      <c r="C1230" s="23" t="str">
        <f t="shared" ref="C1230:D1232" si="289">C1229</f>
        <v>273061007</v>
      </c>
      <c r="D1230" s="18" t="str">
        <f t="shared" si="289"/>
        <v>Yinbao</v>
      </c>
      <c r="E1230" s="17" t="str">
        <f>E1229&amp;".L"</f>
        <v>LR9.L</v>
      </c>
      <c r="F1230" s="19" t="s">
        <v>1493</v>
      </c>
      <c r="G1230" s="19" t="s">
        <v>890</v>
      </c>
    </row>
    <row r="1231" spans="1:7" x14ac:dyDescent="0.25">
      <c r="A1231" s="24">
        <v>6537227</v>
      </c>
      <c r="B1231" s="18" t="str">
        <f>B1229&amp;" (bên phải)"</f>
        <v>Âm Bao (bên phải)</v>
      </c>
      <c r="C1231" s="19" t="str">
        <f t="shared" si="289"/>
        <v>273061007</v>
      </c>
      <c r="D1231" s="18" t="str">
        <f t="shared" si="289"/>
        <v>Yinbao</v>
      </c>
      <c r="E1231" s="17" t="str">
        <f>E1229&amp;".R"</f>
        <v>LR9.R</v>
      </c>
      <c r="F1231" s="19" t="s">
        <v>1493</v>
      </c>
      <c r="G1231" s="19" t="s">
        <v>890</v>
      </c>
    </row>
    <row r="1232" spans="1:7" x14ac:dyDescent="0.25">
      <c r="A1232" s="24">
        <v>6537228</v>
      </c>
      <c r="B1232" s="18" t="str">
        <f>B1229&amp;" (hai bên)"</f>
        <v>Âm Bao (hai bên)</v>
      </c>
      <c r="C1232" s="19" t="str">
        <f t="shared" si="289"/>
        <v>273061007</v>
      </c>
      <c r="D1232" s="18" t="str">
        <f t="shared" si="289"/>
        <v>Yinbao</v>
      </c>
      <c r="E1232" s="17" t="str">
        <f>E1229&amp;".B"</f>
        <v>LR9.B</v>
      </c>
      <c r="F1232" s="19" t="s">
        <v>1493</v>
      </c>
      <c r="G1232" s="19" t="s">
        <v>890</v>
      </c>
    </row>
    <row r="1233" spans="1:7" x14ac:dyDescent="0.25">
      <c r="A1233" s="24">
        <v>6537229</v>
      </c>
      <c r="B1233" s="18" t="s">
        <v>917</v>
      </c>
      <c r="C1233" s="19" t="s">
        <v>1831</v>
      </c>
      <c r="D1233" s="18" t="s">
        <v>918</v>
      </c>
      <c r="E1233" s="18" t="s">
        <v>919</v>
      </c>
      <c r="F1233" s="19" t="s">
        <v>1493</v>
      </c>
      <c r="G1233" s="19" t="s">
        <v>890</v>
      </c>
    </row>
    <row r="1234" spans="1:7" x14ac:dyDescent="0.25">
      <c r="A1234" s="24">
        <v>6537230</v>
      </c>
      <c r="B1234" s="18" t="str">
        <f>B1233&amp;" (bên trái)"</f>
        <v>Ngũ Lý (bên trái)</v>
      </c>
      <c r="C1234" s="23" t="str">
        <f t="shared" ref="C1234:D1236" si="290">C1233</f>
        <v>273062000</v>
      </c>
      <c r="D1234" s="18" t="str">
        <f t="shared" si="290"/>
        <v>Zuwuli</v>
      </c>
      <c r="E1234" s="17" t="str">
        <f>E1233&amp;".L"</f>
        <v>LR10.L</v>
      </c>
      <c r="F1234" s="19" t="s">
        <v>1493</v>
      </c>
      <c r="G1234" s="19" t="s">
        <v>890</v>
      </c>
    </row>
    <row r="1235" spans="1:7" x14ac:dyDescent="0.25">
      <c r="A1235" s="24">
        <v>6537231</v>
      </c>
      <c r="B1235" s="18" t="str">
        <f>B1233&amp;" (bên phải)"</f>
        <v>Ngũ Lý (bên phải)</v>
      </c>
      <c r="C1235" s="19" t="str">
        <f t="shared" si="290"/>
        <v>273062000</v>
      </c>
      <c r="D1235" s="18" t="str">
        <f t="shared" si="290"/>
        <v>Zuwuli</v>
      </c>
      <c r="E1235" s="17" t="str">
        <f>E1233&amp;".R"</f>
        <v>LR10.R</v>
      </c>
      <c r="F1235" s="19" t="s">
        <v>1493</v>
      </c>
      <c r="G1235" s="19" t="s">
        <v>890</v>
      </c>
    </row>
    <row r="1236" spans="1:7" x14ac:dyDescent="0.25">
      <c r="A1236" s="24">
        <v>6537232</v>
      </c>
      <c r="B1236" s="18" t="str">
        <f>B1233&amp;" (hai bên)"</f>
        <v>Ngũ Lý (hai bên)</v>
      </c>
      <c r="C1236" s="19" t="str">
        <f t="shared" si="290"/>
        <v>273062000</v>
      </c>
      <c r="D1236" s="18" t="str">
        <f t="shared" si="290"/>
        <v>Zuwuli</v>
      </c>
      <c r="E1236" s="17" t="str">
        <f>E1233&amp;".B"</f>
        <v>LR10.B</v>
      </c>
      <c r="F1236" s="19" t="s">
        <v>1493</v>
      </c>
      <c r="G1236" s="19" t="s">
        <v>890</v>
      </c>
    </row>
    <row r="1237" spans="1:7" x14ac:dyDescent="0.25">
      <c r="A1237" s="24">
        <v>6537233</v>
      </c>
      <c r="B1237" s="18" t="s">
        <v>920</v>
      </c>
      <c r="C1237" s="19" t="s">
        <v>1832</v>
      </c>
      <c r="D1237" s="18" t="s">
        <v>921</v>
      </c>
      <c r="E1237" s="18" t="s">
        <v>922</v>
      </c>
      <c r="F1237" s="19" t="s">
        <v>1493</v>
      </c>
      <c r="G1237" s="19" t="s">
        <v>890</v>
      </c>
    </row>
    <row r="1238" spans="1:7" x14ac:dyDescent="0.25">
      <c r="A1238" s="24">
        <v>6537234</v>
      </c>
      <c r="B1238" s="18" t="str">
        <f>B1237&amp;" (bên trái)"</f>
        <v>Âm liêm (bên trái)</v>
      </c>
      <c r="C1238" s="23" t="str">
        <f t="shared" ref="C1238:D1240" si="291">C1237</f>
        <v>273063005</v>
      </c>
      <c r="D1238" s="18" t="str">
        <f t="shared" si="291"/>
        <v>Yinlian</v>
      </c>
      <c r="E1238" s="17" t="str">
        <f>E1237&amp;".L"</f>
        <v>LR11.L</v>
      </c>
      <c r="F1238" s="19" t="s">
        <v>1493</v>
      </c>
      <c r="G1238" s="19" t="s">
        <v>890</v>
      </c>
    </row>
    <row r="1239" spans="1:7" x14ac:dyDescent="0.25">
      <c r="A1239" s="24">
        <v>6537235</v>
      </c>
      <c r="B1239" s="18" t="str">
        <f>B1237&amp;" (bên phải)"</f>
        <v>Âm liêm (bên phải)</v>
      </c>
      <c r="C1239" s="19" t="str">
        <f t="shared" si="291"/>
        <v>273063005</v>
      </c>
      <c r="D1239" s="18" t="str">
        <f t="shared" si="291"/>
        <v>Yinlian</v>
      </c>
      <c r="E1239" s="17" t="str">
        <f>E1237&amp;".R"</f>
        <v>LR11.R</v>
      </c>
      <c r="F1239" s="19" t="s">
        <v>1493</v>
      </c>
      <c r="G1239" s="19" t="s">
        <v>890</v>
      </c>
    </row>
    <row r="1240" spans="1:7" x14ac:dyDescent="0.25">
      <c r="A1240" s="24">
        <v>6537236</v>
      </c>
      <c r="B1240" s="18" t="str">
        <f>B1237&amp;" (hai bên)"</f>
        <v>Âm liêm (hai bên)</v>
      </c>
      <c r="C1240" s="19" t="str">
        <f t="shared" si="291"/>
        <v>273063005</v>
      </c>
      <c r="D1240" s="18" t="str">
        <f t="shared" si="291"/>
        <v>Yinlian</v>
      </c>
      <c r="E1240" s="17" t="str">
        <f>E1237&amp;".B"</f>
        <v>LR11.B</v>
      </c>
      <c r="F1240" s="19" t="s">
        <v>1493</v>
      </c>
      <c r="G1240" s="19" t="s">
        <v>890</v>
      </c>
    </row>
    <row r="1241" spans="1:7" x14ac:dyDescent="0.25">
      <c r="A1241" s="24">
        <v>6537237</v>
      </c>
      <c r="B1241" s="18" t="s">
        <v>923</v>
      </c>
      <c r="C1241" s="19" t="s">
        <v>1833</v>
      </c>
      <c r="D1241" s="18" t="s">
        <v>924</v>
      </c>
      <c r="E1241" s="18" t="s">
        <v>925</v>
      </c>
      <c r="F1241" s="19" t="s">
        <v>1493</v>
      </c>
      <c r="G1241" s="19" t="s">
        <v>890</v>
      </c>
    </row>
    <row r="1242" spans="1:7" x14ac:dyDescent="0.25">
      <c r="A1242" s="24">
        <v>6537238</v>
      </c>
      <c r="B1242" s="18" t="str">
        <f>B1241&amp;" (bên trái)"</f>
        <v>Cấp mạch (bên trái)</v>
      </c>
      <c r="C1242" s="23" t="str">
        <f t="shared" ref="C1242:D1244" si="292">C1241</f>
        <v>273064004</v>
      </c>
      <c r="D1242" s="18" t="str">
        <f t="shared" si="292"/>
        <v>Jimai</v>
      </c>
      <c r="E1242" s="17" t="str">
        <f>E1241&amp;".L"</f>
        <v>LR12.L</v>
      </c>
      <c r="F1242" s="19" t="s">
        <v>1493</v>
      </c>
      <c r="G1242" s="19" t="s">
        <v>890</v>
      </c>
    </row>
    <row r="1243" spans="1:7" x14ac:dyDescent="0.25">
      <c r="A1243" s="24">
        <v>6537239</v>
      </c>
      <c r="B1243" s="18" t="str">
        <f>B1241&amp;" (bên phải)"</f>
        <v>Cấp mạch (bên phải)</v>
      </c>
      <c r="C1243" s="19" t="str">
        <f t="shared" si="292"/>
        <v>273064004</v>
      </c>
      <c r="D1243" s="18" t="str">
        <f t="shared" si="292"/>
        <v>Jimai</v>
      </c>
      <c r="E1243" s="17" t="str">
        <f>E1241&amp;".R"</f>
        <v>LR12.R</v>
      </c>
      <c r="F1243" s="19" t="s">
        <v>1493</v>
      </c>
      <c r="G1243" s="19" t="s">
        <v>890</v>
      </c>
    </row>
    <row r="1244" spans="1:7" x14ac:dyDescent="0.25">
      <c r="A1244" s="24">
        <v>6537240</v>
      </c>
      <c r="B1244" s="18" t="str">
        <f>B1241&amp;" (hai bên)"</f>
        <v>Cấp mạch (hai bên)</v>
      </c>
      <c r="C1244" s="19" t="str">
        <f t="shared" si="292"/>
        <v>273064004</v>
      </c>
      <c r="D1244" s="18" t="str">
        <f t="shared" si="292"/>
        <v>Jimai</v>
      </c>
      <c r="E1244" s="17" t="str">
        <f>E1241&amp;".B"</f>
        <v>LR12.B</v>
      </c>
      <c r="F1244" s="19" t="s">
        <v>1493</v>
      </c>
      <c r="G1244" s="19" t="s">
        <v>890</v>
      </c>
    </row>
    <row r="1245" spans="1:7" x14ac:dyDescent="0.25">
      <c r="A1245" s="24">
        <v>6537241</v>
      </c>
      <c r="B1245" s="18" t="s">
        <v>926</v>
      </c>
      <c r="C1245" s="19" t="s">
        <v>1834</v>
      </c>
      <c r="D1245" s="18" t="s">
        <v>927</v>
      </c>
      <c r="E1245" s="18" t="s">
        <v>928</v>
      </c>
      <c r="F1245" s="19" t="s">
        <v>1493</v>
      </c>
      <c r="G1245" s="19" t="s">
        <v>890</v>
      </c>
    </row>
    <row r="1246" spans="1:7" x14ac:dyDescent="0.25">
      <c r="A1246" s="24">
        <v>6537242</v>
      </c>
      <c r="B1246" s="18" t="str">
        <f>B1245&amp;" (bên trái)"</f>
        <v>Chương môn (bên trái)</v>
      </c>
      <c r="C1246" s="23" t="str">
        <f t="shared" ref="C1246:D1248" si="293">C1245</f>
        <v>273065003</v>
      </c>
      <c r="D1246" s="18" t="str">
        <f t="shared" si="293"/>
        <v>Zhangmen</v>
      </c>
      <c r="E1246" s="17" t="str">
        <f>E1245&amp;".L"</f>
        <v>LR13.L</v>
      </c>
      <c r="F1246" s="19" t="s">
        <v>1493</v>
      </c>
      <c r="G1246" s="19" t="s">
        <v>890</v>
      </c>
    </row>
    <row r="1247" spans="1:7" x14ac:dyDescent="0.25">
      <c r="A1247" s="24">
        <v>6537243</v>
      </c>
      <c r="B1247" s="18" t="str">
        <f>B1245&amp;" (bên phải)"</f>
        <v>Chương môn (bên phải)</v>
      </c>
      <c r="C1247" s="19" t="str">
        <f t="shared" si="293"/>
        <v>273065003</v>
      </c>
      <c r="D1247" s="18" t="str">
        <f t="shared" si="293"/>
        <v>Zhangmen</v>
      </c>
      <c r="E1247" s="17" t="str">
        <f>E1245&amp;".R"</f>
        <v>LR13.R</v>
      </c>
      <c r="F1247" s="19" t="s">
        <v>1493</v>
      </c>
      <c r="G1247" s="19" t="s">
        <v>890</v>
      </c>
    </row>
    <row r="1248" spans="1:7" x14ac:dyDescent="0.25">
      <c r="A1248" s="24">
        <v>6537244</v>
      </c>
      <c r="B1248" s="18" t="str">
        <f>B1245&amp;" (hai bên)"</f>
        <v>Chương môn (hai bên)</v>
      </c>
      <c r="C1248" s="19" t="str">
        <f t="shared" si="293"/>
        <v>273065003</v>
      </c>
      <c r="D1248" s="18" t="str">
        <f t="shared" si="293"/>
        <v>Zhangmen</v>
      </c>
      <c r="E1248" s="17" t="str">
        <f>E1245&amp;".B"</f>
        <v>LR13.B</v>
      </c>
      <c r="F1248" s="19" t="s">
        <v>1493</v>
      </c>
      <c r="G1248" s="19" t="s">
        <v>890</v>
      </c>
    </row>
    <row r="1249" spans="1:7" x14ac:dyDescent="0.25">
      <c r="A1249" s="24">
        <v>6537245</v>
      </c>
      <c r="B1249" s="18" t="s">
        <v>929</v>
      </c>
      <c r="C1249" s="19" t="s">
        <v>1835</v>
      </c>
      <c r="D1249" s="18" t="s">
        <v>930</v>
      </c>
      <c r="E1249" s="18" t="s">
        <v>931</v>
      </c>
      <c r="F1249" s="19" t="s">
        <v>1493</v>
      </c>
      <c r="G1249" s="19" t="s">
        <v>890</v>
      </c>
    </row>
    <row r="1250" spans="1:7" x14ac:dyDescent="0.25">
      <c r="A1250" s="24">
        <v>6537246</v>
      </c>
      <c r="B1250" s="18" t="str">
        <f>B1249&amp;" (bên trái)"</f>
        <v>Kỳ môn (bên trái)</v>
      </c>
      <c r="C1250" s="23" t="str">
        <f t="shared" ref="C1250:D1252" si="294">C1249</f>
        <v>273066002</v>
      </c>
      <c r="D1250" s="18" t="str">
        <f t="shared" si="294"/>
        <v>Qimen</v>
      </c>
      <c r="E1250" s="17" t="str">
        <f>E1249&amp;".L"</f>
        <v>LR14.L</v>
      </c>
      <c r="F1250" s="19" t="s">
        <v>1493</v>
      </c>
      <c r="G1250" s="19" t="s">
        <v>890</v>
      </c>
    </row>
    <row r="1251" spans="1:7" x14ac:dyDescent="0.25">
      <c r="A1251" s="24">
        <v>6537247</v>
      </c>
      <c r="B1251" s="18" t="str">
        <f>B1249&amp;" (bên phải)"</f>
        <v>Kỳ môn (bên phải)</v>
      </c>
      <c r="C1251" s="19" t="str">
        <f t="shared" si="294"/>
        <v>273066002</v>
      </c>
      <c r="D1251" s="18" t="str">
        <f t="shared" si="294"/>
        <v>Qimen</v>
      </c>
      <c r="E1251" s="17" t="str">
        <f>E1249&amp;".R"</f>
        <v>LR14.R</v>
      </c>
      <c r="F1251" s="19" t="s">
        <v>1493</v>
      </c>
      <c r="G1251" s="19" t="s">
        <v>890</v>
      </c>
    </row>
    <row r="1252" spans="1:7" x14ac:dyDescent="0.25">
      <c r="A1252" s="24">
        <v>6537248</v>
      </c>
      <c r="B1252" s="18" t="str">
        <f>B1249&amp;" (hai bên)"</f>
        <v>Kỳ môn (hai bên)</v>
      </c>
      <c r="C1252" s="19" t="str">
        <f t="shared" si="294"/>
        <v>273066002</v>
      </c>
      <c r="D1252" s="18" t="str">
        <f t="shared" si="294"/>
        <v>Qimen</v>
      </c>
      <c r="E1252" s="17" t="str">
        <f>E1249&amp;".B"</f>
        <v>LR14.B</v>
      </c>
      <c r="F1252" s="19" t="s">
        <v>1493</v>
      </c>
      <c r="G1252" s="19" t="s">
        <v>890</v>
      </c>
    </row>
    <row r="1253" spans="1:7" ht="49.5" x14ac:dyDescent="0.25">
      <c r="A1253" s="24">
        <v>6537249</v>
      </c>
      <c r="B1253" s="22" t="s">
        <v>1838</v>
      </c>
      <c r="C1253" s="19" t="s">
        <v>1836</v>
      </c>
      <c r="D1253" s="22" t="s">
        <v>1837</v>
      </c>
      <c r="E1253" s="17"/>
      <c r="F1253" s="19"/>
      <c r="G1253" s="19"/>
    </row>
    <row r="1254" spans="1:7" x14ac:dyDescent="0.25">
      <c r="A1254" s="24">
        <v>6537250</v>
      </c>
      <c r="B1254" s="18" t="s">
        <v>934</v>
      </c>
      <c r="C1254" s="19" t="s">
        <v>1839</v>
      </c>
      <c r="D1254" s="18" t="s">
        <v>935</v>
      </c>
      <c r="E1254" s="18" t="s">
        <v>936</v>
      </c>
      <c r="F1254" s="17" t="s">
        <v>932</v>
      </c>
      <c r="G1254" s="17" t="s">
        <v>933</v>
      </c>
    </row>
    <row r="1255" spans="1:7" x14ac:dyDescent="0.25">
      <c r="A1255" s="24">
        <v>6537251</v>
      </c>
      <c r="B1255" s="18" t="s">
        <v>937</v>
      </c>
      <c r="C1255" s="19" t="s">
        <v>1840</v>
      </c>
      <c r="D1255" s="18" t="s">
        <v>938</v>
      </c>
      <c r="E1255" s="18" t="s">
        <v>939</v>
      </c>
      <c r="F1255" s="17" t="s">
        <v>932</v>
      </c>
      <c r="G1255" s="17" t="s">
        <v>933</v>
      </c>
    </row>
    <row r="1256" spans="1:7" x14ac:dyDescent="0.25">
      <c r="A1256" s="24">
        <v>6537252</v>
      </c>
      <c r="B1256" s="18" t="s">
        <v>940</v>
      </c>
      <c r="C1256" s="19" t="s">
        <v>1841</v>
      </c>
      <c r="D1256" s="18" t="s">
        <v>941</v>
      </c>
      <c r="E1256" s="18" t="s">
        <v>942</v>
      </c>
      <c r="F1256" s="17" t="s">
        <v>932</v>
      </c>
      <c r="G1256" s="17" t="s">
        <v>933</v>
      </c>
    </row>
    <row r="1257" spans="1:7" x14ac:dyDescent="0.25">
      <c r="A1257" s="24">
        <v>6537253</v>
      </c>
      <c r="B1257" s="18" t="s">
        <v>943</v>
      </c>
      <c r="C1257" s="19" t="s">
        <v>1842</v>
      </c>
      <c r="D1257" s="18" t="s">
        <v>944</v>
      </c>
      <c r="E1257" s="18" t="s">
        <v>945</v>
      </c>
      <c r="F1257" s="17" t="s">
        <v>932</v>
      </c>
      <c r="G1257" s="17" t="s">
        <v>933</v>
      </c>
    </row>
    <row r="1258" spans="1:7" x14ac:dyDescent="0.25">
      <c r="A1258" s="24">
        <v>6537254</v>
      </c>
      <c r="B1258" s="18" t="s">
        <v>946</v>
      </c>
      <c r="C1258" s="19" t="s">
        <v>1843</v>
      </c>
      <c r="D1258" s="18" t="s">
        <v>947</v>
      </c>
      <c r="E1258" s="18" t="s">
        <v>948</v>
      </c>
      <c r="F1258" s="17" t="s">
        <v>932</v>
      </c>
      <c r="G1258" s="17" t="s">
        <v>933</v>
      </c>
    </row>
    <row r="1259" spans="1:7" x14ac:dyDescent="0.25">
      <c r="A1259" s="24">
        <v>6537255</v>
      </c>
      <c r="B1259" s="18" t="s">
        <v>949</v>
      </c>
      <c r="C1259" s="19" t="s">
        <v>1844</v>
      </c>
      <c r="D1259" s="18" t="s">
        <v>950</v>
      </c>
      <c r="E1259" s="18" t="s">
        <v>951</v>
      </c>
      <c r="F1259" s="17" t="s">
        <v>932</v>
      </c>
      <c r="G1259" s="17" t="s">
        <v>933</v>
      </c>
    </row>
    <row r="1260" spans="1:7" x14ac:dyDescent="0.25">
      <c r="A1260" s="24">
        <v>6537256</v>
      </c>
      <c r="B1260" s="18" t="s">
        <v>952</v>
      </c>
      <c r="C1260" s="19" t="s">
        <v>1845</v>
      </c>
      <c r="D1260" s="18" t="s">
        <v>953</v>
      </c>
      <c r="E1260" s="18" t="s">
        <v>954</v>
      </c>
      <c r="F1260" s="17" t="s">
        <v>932</v>
      </c>
      <c r="G1260" s="17" t="s">
        <v>933</v>
      </c>
    </row>
    <row r="1261" spans="1:7" x14ac:dyDescent="0.25">
      <c r="A1261" s="24">
        <v>6537257</v>
      </c>
      <c r="B1261" s="18" t="s">
        <v>955</v>
      </c>
      <c r="C1261" s="19" t="s">
        <v>1846</v>
      </c>
      <c r="D1261" s="18" t="s">
        <v>956</v>
      </c>
      <c r="E1261" s="18" t="s">
        <v>957</v>
      </c>
      <c r="F1261" s="17" t="s">
        <v>932</v>
      </c>
      <c r="G1261" s="17" t="s">
        <v>933</v>
      </c>
    </row>
    <row r="1262" spans="1:7" x14ac:dyDescent="0.25">
      <c r="A1262" s="24">
        <v>6537258</v>
      </c>
      <c r="B1262" s="18" t="s">
        <v>958</v>
      </c>
      <c r="C1262" s="19" t="s">
        <v>1847</v>
      </c>
      <c r="D1262" s="18" t="s">
        <v>959</v>
      </c>
      <c r="E1262" s="18" t="s">
        <v>960</v>
      </c>
      <c r="F1262" s="17" t="s">
        <v>932</v>
      </c>
      <c r="G1262" s="17" t="s">
        <v>933</v>
      </c>
    </row>
    <row r="1263" spans="1:7" x14ac:dyDescent="0.25">
      <c r="A1263" s="24">
        <v>6537259</v>
      </c>
      <c r="B1263" s="18" t="s">
        <v>961</v>
      </c>
      <c r="C1263" s="19" t="s">
        <v>1848</v>
      </c>
      <c r="D1263" s="18" t="s">
        <v>962</v>
      </c>
      <c r="E1263" s="18" t="s">
        <v>963</v>
      </c>
      <c r="F1263" s="17" t="s">
        <v>932</v>
      </c>
      <c r="G1263" s="17" t="s">
        <v>933</v>
      </c>
    </row>
    <row r="1264" spans="1:7" x14ac:dyDescent="0.25">
      <c r="A1264" s="24">
        <v>6537260</v>
      </c>
      <c r="B1264" s="18" t="s">
        <v>964</v>
      </c>
      <c r="C1264" s="19" t="s">
        <v>1849</v>
      </c>
      <c r="D1264" s="18" t="s">
        <v>965</v>
      </c>
      <c r="E1264" s="18" t="s">
        <v>966</v>
      </c>
      <c r="F1264" s="17" t="s">
        <v>932</v>
      </c>
      <c r="G1264" s="17" t="s">
        <v>933</v>
      </c>
    </row>
    <row r="1265" spans="1:7" x14ac:dyDescent="0.25">
      <c r="A1265" s="24">
        <v>6537261</v>
      </c>
      <c r="B1265" s="18" t="s">
        <v>967</v>
      </c>
      <c r="C1265" s="19" t="s">
        <v>1850</v>
      </c>
      <c r="D1265" s="18" t="s">
        <v>1446</v>
      </c>
      <c r="E1265" s="18" t="s">
        <v>968</v>
      </c>
      <c r="F1265" s="17" t="s">
        <v>932</v>
      </c>
      <c r="G1265" s="17" t="s">
        <v>933</v>
      </c>
    </row>
    <row r="1266" spans="1:7" x14ac:dyDescent="0.25">
      <c r="A1266" s="24">
        <v>6537262</v>
      </c>
      <c r="B1266" s="18" t="s">
        <v>969</v>
      </c>
      <c r="C1266" s="19" t="s">
        <v>1851</v>
      </c>
      <c r="D1266" s="18" t="s">
        <v>970</v>
      </c>
      <c r="E1266" s="18" t="s">
        <v>971</v>
      </c>
      <c r="F1266" s="17" t="s">
        <v>932</v>
      </c>
      <c r="G1266" s="17" t="s">
        <v>933</v>
      </c>
    </row>
    <row r="1267" spans="1:7" x14ac:dyDescent="0.25">
      <c r="A1267" s="24">
        <v>6537263</v>
      </c>
      <c r="B1267" s="18" t="s">
        <v>972</v>
      </c>
      <c r="C1267" s="19" t="s">
        <v>1852</v>
      </c>
      <c r="D1267" s="18" t="s">
        <v>973</v>
      </c>
      <c r="E1267" s="18" t="s">
        <v>974</v>
      </c>
      <c r="F1267" s="17" t="s">
        <v>932</v>
      </c>
      <c r="G1267" s="17" t="s">
        <v>933</v>
      </c>
    </row>
    <row r="1268" spans="1:7" x14ac:dyDescent="0.25">
      <c r="A1268" s="24">
        <v>6537264</v>
      </c>
      <c r="B1268" s="18" t="s">
        <v>975</v>
      </c>
      <c r="C1268" s="19" t="s">
        <v>1853</v>
      </c>
      <c r="D1268" s="18" t="s">
        <v>976</v>
      </c>
      <c r="E1268" s="18" t="s">
        <v>977</v>
      </c>
      <c r="F1268" s="17" t="s">
        <v>932</v>
      </c>
      <c r="G1268" s="17" t="s">
        <v>933</v>
      </c>
    </row>
    <row r="1269" spans="1:7" x14ac:dyDescent="0.25">
      <c r="A1269" s="24">
        <v>6537265</v>
      </c>
      <c r="B1269" s="18" t="s">
        <v>978</v>
      </c>
      <c r="C1269" s="19" t="s">
        <v>1854</v>
      </c>
      <c r="D1269" s="18" t="s">
        <v>979</v>
      </c>
      <c r="E1269" s="18" t="s">
        <v>980</v>
      </c>
      <c r="F1269" s="17" t="s">
        <v>932</v>
      </c>
      <c r="G1269" s="17" t="s">
        <v>933</v>
      </c>
    </row>
    <row r="1270" spans="1:7" x14ac:dyDescent="0.25">
      <c r="A1270" s="24">
        <v>6537266</v>
      </c>
      <c r="B1270" s="18" t="s">
        <v>981</v>
      </c>
      <c r="C1270" s="19" t="s">
        <v>1855</v>
      </c>
      <c r="D1270" s="18" t="s">
        <v>982</v>
      </c>
      <c r="E1270" s="18" t="s">
        <v>983</v>
      </c>
      <c r="F1270" s="17" t="s">
        <v>932</v>
      </c>
      <c r="G1270" s="17" t="s">
        <v>933</v>
      </c>
    </row>
    <row r="1271" spans="1:7" x14ac:dyDescent="0.25">
      <c r="A1271" s="24">
        <v>6537267</v>
      </c>
      <c r="B1271" s="18" t="s">
        <v>984</v>
      </c>
      <c r="C1271" s="19" t="s">
        <v>1856</v>
      </c>
      <c r="D1271" s="18" t="s">
        <v>1447</v>
      </c>
      <c r="E1271" s="18" t="s">
        <v>985</v>
      </c>
      <c r="F1271" s="17" t="s">
        <v>932</v>
      </c>
      <c r="G1271" s="17" t="s">
        <v>933</v>
      </c>
    </row>
    <row r="1272" spans="1:7" x14ac:dyDescent="0.25">
      <c r="A1272" s="24">
        <v>6537268</v>
      </c>
      <c r="B1272" s="18" t="s">
        <v>986</v>
      </c>
      <c r="C1272" s="19" t="s">
        <v>1857</v>
      </c>
      <c r="D1272" s="18" t="s">
        <v>987</v>
      </c>
      <c r="E1272" s="18" t="s">
        <v>988</v>
      </c>
      <c r="F1272" s="17" t="s">
        <v>932</v>
      </c>
      <c r="G1272" s="17" t="s">
        <v>933</v>
      </c>
    </row>
    <row r="1273" spans="1:7" x14ac:dyDescent="0.25">
      <c r="A1273" s="24">
        <v>6537269</v>
      </c>
      <c r="B1273" s="18" t="s">
        <v>989</v>
      </c>
      <c r="C1273" s="19" t="s">
        <v>1858</v>
      </c>
      <c r="D1273" s="18" t="s">
        <v>990</v>
      </c>
      <c r="E1273" s="18" t="s">
        <v>991</v>
      </c>
      <c r="F1273" s="17" t="s">
        <v>932</v>
      </c>
      <c r="G1273" s="17" t="s">
        <v>933</v>
      </c>
    </row>
    <row r="1274" spans="1:7" x14ac:dyDescent="0.25">
      <c r="A1274" s="24">
        <v>6537270</v>
      </c>
      <c r="B1274" s="18" t="s">
        <v>992</v>
      </c>
      <c r="C1274" s="19" t="s">
        <v>1859</v>
      </c>
      <c r="D1274" s="18" t="s">
        <v>993</v>
      </c>
      <c r="E1274" s="18" t="s">
        <v>994</v>
      </c>
      <c r="F1274" s="17" t="s">
        <v>932</v>
      </c>
      <c r="G1274" s="17" t="s">
        <v>933</v>
      </c>
    </row>
    <row r="1275" spans="1:7" x14ac:dyDescent="0.25">
      <c r="A1275" s="24">
        <v>6537271</v>
      </c>
      <c r="B1275" s="18" t="s">
        <v>995</v>
      </c>
      <c r="C1275" s="19" t="s">
        <v>1860</v>
      </c>
      <c r="D1275" s="18" t="s">
        <v>996</v>
      </c>
      <c r="E1275" s="18" t="s">
        <v>997</v>
      </c>
      <c r="F1275" s="17" t="s">
        <v>932</v>
      </c>
      <c r="G1275" s="17" t="s">
        <v>933</v>
      </c>
    </row>
    <row r="1276" spans="1:7" x14ac:dyDescent="0.25">
      <c r="A1276" s="24">
        <v>6537272</v>
      </c>
      <c r="B1276" s="18" t="s">
        <v>998</v>
      </c>
      <c r="C1276" s="19" t="s">
        <v>1861</v>
      </c>
      <c r="D1276" s="18" t="s">
        <v>999</v>
      </c>
      <c r="E1276" s="18" t="s">
        <v>1000</v>
      </c>
      <c r="F1276" s="17" t="s">
        <v>932</v>
      </c>
      <c r="G1276" s="17" t="s">
        <v>933</v>
      </c>
    </row>
    <row r="1277" spans="1:7" x14ac:dyDescent="0.25">
      <c r="A1277" s="24">
        <v>6537273</v>
      </c>
      <c r="B1277" s="18" t="s">
        <v>1001</v>
      </c>
      <c r="C1277" s="19" t="s">
        <v>1862</v>
      </c>
      <c r="D1277" s="18" t="s">
        <v>1448</v>
      </c>
      <c r="E1277" s="18" t="s">
        <v>1002</v>
      </c>
      <c r="F1277" s="17" t="s">
        <v>932</v>
      </c>
      <c r="G1277" s="17" t="s">
        <v>933</v>
      </c>
    </row>
    <row r="1278" spans="1:7" ht="49.5" x14ac:dyDescent="0.25">
      <c r="A1278" s="24">
        <v>6537274</v>
      </c>
      <c r="B1278" s="22" t="s">
        <v>1865</v>
      </c>
      <c r="C1278" s="19" t="s">
        <v>1863</v>
      </c>
      <c r="D1278" s="22" t="s">
        <v>1864</v>
      </c>
      <c r="E1278" s="18"/>
      <c r="F1278" s="17"/>
      <c r="G1278" s="17"/>
    </row>
    <row r="1279" spans="1:7" x14ac:dyDescent="0.25">
      <c r="A1279" s="24">
        <v>6537275</v>
      </c>
      <c r="B1279" s="18" t="s">
        <v>1005</v>
      </c>
      <c r="C1279" s="19" t="s">
        <v>1866</v>
      </c>
      <c r="D1279" s="18" t="s">
        <v>1006</v>
      </c>
      <c r="E1279" s="18" t="s">
        <v>1007</v>
      </c>
      <c r="F1279" s="19" t="s">
        <v>1003</v>
      </c>
      <c r="G1279" s="19" t="s">
        <v>1004</v>
      </c>
    </row>
    <row r="1280" spans="1:7" x14ac:dyDescent="0.25">
      <c r="A1280" s="24">
        <v>6537276</v>
      </c>
      <c r="B1280" s="18" t="s">
        <v>1008</v>
      </c>
      <c r="C1280" s="19" t="s">
        <v>1867</v>
      </c>
      <c r="D1280" s="18" t="s">
        <v>1009</v>
      </c>
      <c r="E1280" s="18" t="s">
        <v>1010</v>
      </c>
      <c r="F1280" s="19" t="s">
        <v>1003</v>
      </c>
      <c r="G1280" s="19" t="s">
        <v>1004</v>
      </c>
    </row>
    <row r="1281" spans="1:7" x14ac:dyDescent="0.25">
      <c r="A1281" s="24">
        <v>6537277</v>
      </c>
      <c r="B1281" s="18" t="s">
        <v>1011</v>
      </c>
      <c r="C1281" s="19" t="s">
        <v>1868</v>
      </c>
      <c r="D1281" s="18" t="s">
        <v>1012</v>
      </c>
      <c r="E1281" s="18" t="s">
        <v>1013</v>
      </c>
      <c r="F1281" s="19" t="s">
        <v>1003</v>
      </c>
      <c r="G1281" s="19" t="s">
        <v>1004</v>
      </c>
    </row>
    <row r="1282" spans="1:7" x14ac:dyDescent="0.25">
      <c r="A1282" s="24">
        <v>6537278</v>
      </c>
      <c r="B1282" s="18" t="s">
        <v>1014</v>
      </c>
      <c r="C1282" s="19" t="s">
        <v>1869</v>
      </c>
      <c r="D1282" s="18" t="s">
        <v>1015</v>
      </c>
      <c r="E1282" s="18" t="s">
        <v>1016</v>
      </c>
      <c r="F1282" s="19" t="s">
        <v>1003</v>
      </c>
      <c r="G1282" s="19" t="s">
        <v>1004</v>
      </c>
    </row>
    <row r="1283" spans="1:7" x14ac:dyDescent="0.25">
      <c r="A1283" s="24">
        <v>6537279</v>
      </c>
      <c r="B1283" s="18" t="s">
        <v>1017</v>
      </c>
      <c r="C1283" s="19" t="s">
        <v>1870</v>
      </c>
      <c r="D1283" s="18" t="s">
        <v>1444</v>
      </c>
      <c r="E1283" s="18" t="s">
        <v>1018</v>
      </c>
      <c r="F1283" s="19" t="s">
        <v>1003</v>
      </c>
      <c r="G1283" s="19" t="s">
        <v>1004</v>
      </c>
    </row>
    <row r="1284" spans="1:7" x14ac:dyDescent="0.25">
      <c r="A1284" s="24">
        <v>6537280</v>
      </c>
      <c r="B1284" s="18" t="s">
        <v>1019</v>
      </c>
      <c r="C1284" s="19" t="s">
        <v>1871</v>
      </c>
      <c r="D1284" s="18" t="s">
        <v>1020</v>
      </c>
      <c r="E1284" s="18" t="s">
        <v>1021</v>
      </c>
      <c r="F1284" s="19" t="s">
        <v>1003</v>
      </c>
      <c r="G1284" s="19" t="s">
        <v>1004</v>
      </c>
    </row>
    <row r="1285" spans="1:7" x14ac:dyDescent="0.25">
      <c r="A1285" s="24">
        <v>6537281</v>
      </c>
      <c r="B1285" s="18" t="s">
        <v>1022</v>
      </c>
      <c r="C1285" s="19" t="s">
        <v>1872</v>
      </c>
      <c r="D1285" s="18" t="s">
        <v>1023</v>
      </c>
      <c r="E1285" s="18" t="s">
        <v>1024</v>
      </c>
      <c r="F1285" s="19" t="s">
        <v>1003</v>
      </c>
      <c r="G1285" s="19" t="s">
        <v>1004</v>
      </c>
    </row>
    <row r="1286" spans="1:7" x14ac:dyDescent="0.25">
      <c r="A1286" s="24">
        <v>6537282</v>
      </c>
      <c r="B1286" s="18" t="s">
        <v>1025</v>
      </c>
      <c r="C1286" s="19" t="s">
        <v>1873</v>
      </c>
      <c r="D1286" s="18" t="s">
        <v>1026</v>
      </c>
      <c r="E1286" s="18" t="s">
        <v>1027</v>
      </c>
      <c r="F1286" s="19" t="s">
        <v>1003</v>
      </c>
      <c r="G1286" s="19" t="s">
        <v>1004</v>
      </c>
    </row>
    <row r="1287" spans="1:7" x14ac:dyDescent="0.25">
      <c r="A1287" s="24">
        <v>6537283</v>
      </c>
      <c r="B1287" s="18" t="s">
        <v>1028</v>
      </c>
      <c r="C1287" s="19" t="s">
        <v>1874</v>
      </c>
      <c r="D1287" s="18" t="s">
        <v>1445</v>
      </c>
      <c r="E1287" s="18" t="s">
        <v>1029</v>
      </c>
      <c r="F1287" s="19" t="s">
        <v>1003</v>
      </c>
      <c r="G1287" s="19" t="s">
        <v>1004</v>
      </c>
    </row>
    <row r="1288" spans="1:7" x14ac:dyDescent="0.25">
      <c r="A1288" s="24">
        <v>6537284</v>
      </c>
      <c r="B1288" s="18" t="s">
        <v>1030</v>
      </c>
      <c r="C1288" s="19" t="s">
        <v>1875</v>
      </c>
      <c r="D1288" s="18" t="s">
        <v>1031</v>
      </c>
      <c r="E1288" s="18" t="s">
        <v>1032</v>
      </c>
      <c r="F1288" s="19" t="s">
        <v>1003</v>
      </c>
      <c r="G1288" s="19" t="s">
        <v>1004</v>
      </c>
    </row>
    <row r="1289" spans="1:7" s="11" customFormat="1" x14ac:dyDescent="0.25">
      <c r="A1289" s="24">
        <v>6537285</v>
      </c>
      <c r="B1289" s="20" t="s">
        <v>1033</v>
      </c>
      <c r="C1289" s="19" t="s">
        <v>1876</v>
      </c>
      <c r="D1289" s="20" t="s">
        <v>1464</v>
      </c>
      <c r="E1289" s="20" t="s">
        <v>1034</v>
      </c>
      <c r="F1289" s="19" t="s">
        <v>1003</v>
      </c>
      <c r="G1289" s="19" t="s">
        <v>1004</v>
      </c>
    </row>
    <row r="1290" spans="1:7" x14ac:dyDescent="0.25">
      <c r="A1290" s="24">
        <v>6537286</v>
      </c>
      <c r="B1290" s="18" t="s">
        <v>1035</v>
      </c>
      <c r="C1290" s="19" t="s">
        <v>1877</v>
      </c>
      <c r="D1290" s="18" t="s">
        <v>1036</v>
      </c>
      <c r="E1290" s="18" t="s">
        <v>1037</v>
      </c>
      <c r="F1290" s="19" t="s">
        <v>1003</v>
      </c>
      <c r="G1290" s="19" t="s">
        <v>1004</v>
      </c>
    </row>
    <row r="1291" spans="1:7" x14ac:dyDescent="0.25">
      <c r="A1291" s="24">
        <v>6537287</v>
      </c>
      <c r="B1291" s="18" t="s">
        <v>1038</v>
      </c>
      <c r="C1291" s="19" t="s">
        <v>1878</v>
      </c>
      <c r="D1291" s="18" t="s">
        <v>1039</v>
      </c>
      <c r="E1291" s="18" t="s">
        <v>1040</v>
      </c>
      <c r="F1291" s="19" t="s">
        <v>1003</v>
      </c>
      <c r="G1291" s="19" t="s">
        <v>1004</v>
      </c>
    </row>
    <row r="1292" spans="1:7" x14ac:dyDescent="0.25">
      <c r="A1292" s="24">
        <v>6537288</v>
      </c>
      <c r="B1292" s="18" t="s">
        <v>1041</v>
      </c>
      <c r="C1292" s="19" t="s">
        <v>1879</v>
      </c>
      <c r="D1292" s="18" t="s">
        <v>1042</v>
      </c>
      <c r="E1292" s="18" t="s">
        <v>1043</v>
      </c>
      <c r="F1292" s="19" t="s">
        <v>1003</v>
      </c>
      <c r="G1292" s="19" t="s">
        <v>1004</v>
      </c>
    </row>
    <row r="1293" spans="1:7" x14ac:dyDescent="0.25">
      <c r="A1293" s="24">
        <v>6537289</v>
      </c>
      <c r="B1293" s="18" t="s">
        <v>1044</v>
      </c>
      <c r="C1293" s="19" t="s">
        <v>1880</v>
      </c>
      <c r="D1293" s="18" t="s">
        <v>1045</v>
      </c>
      <c r="E1293" s="18" t="s">
        <v>1046</v>
      </c>
      <c r="F1293" s="19" t="s">
        <v>1003</v>
      </c>
      <c r="G1293" s="19" t="s">
        <v>1004</v>
      </c>
    </row>
    <row r="1294" spans="1:7" x14ac:dyDescent="0.25">
      <c r="A1294" s="24">
        <v>6537290</v>
      </c>
      <c r="B1294" s="18" t="s">
        <v>1047</v>
      </c>
      <c r="C1294" s="19" t="s">
        <v>1881</v>
      </c>
      <c r="D1294" s="18" t="s">
        <v>1048</v>
      </c>
      <c r="E1294" s="18" t="s">
        <v>1049</v>
      </c>
      <c r="F1294" s="19" t="s">
        <v>1003</v>
      </c>
      <c r="G1294" s="19" t="s">
        <v>1004</v>
      </c>
    </row>
    <row r="1295" spans="1:7" x14ac:dyDescent="0.25">
      <c r="A1295" s="24">
        <v>6537291</v>
      </c>
      <c r="B1295" s="18" t="s">
        <v>1050</v>
      </c>
      <c r="C1295" s="19" t="s">
        <v>1882</v>
      </c>
      <c r="D1295" s="18" t="s">
        <v>1051</v>
      </c>
      <c r="E1295" s="18" t="s">
        <v>1052</v>
      </c>
      <c r="F1295" s="19" t="s">
        <v>1003</v>
      </c>
      <c r="G1295" s="19" t="s">
        <v>1004</v>
      </c>
    </row>
    <row r="1296" spans="1:7" x14ac:dyDescent="0.25">
      <c r="A1296" s="24">
        <v>6537292</v>
      </c>
      <c r="B1296" s="18" t="s">
        <v>1053</v>
      </c>
      <c r="C1296" s="19" t="s">
        <v>1883</v>
      </c>
      <c r="D1296" s="18" t="s">
        <v>1054</v>
      </c>
      <c r="E1296" s="18" t="s">
        <v>1055</v>
      </c>
      <c r="F1296" s="19" t="s">
        <v>1003</v>
      </c>
      <c r="G1296" s="19" t="s">
        <v>1004</v>
      </c>
    </row>
    <row r="1297" spans="1:7" x14ac:dyDescent="0.25">
      <c r="A1297" s="24">
        <v>6537293</v>
      </c>
      <c r="B1297" s="18" t="s">
        <v>1056</v>
      </c>
      <c r="C1297" s="19" t="s">
        <v>1884</v>
      </c>
      <c r="D1297" s="18" t="s">
        <v>1057</v>
      </c>
      <c r="E1297" s="18" t="s">
        <v>1058</v>
      </c>
      <c r="F1297" s="19" t="s">
        <v>1003</v>
      </c>
      <c r="G1297" s="19" t="s">
        <v>1004</v>
      </c>
    </row>
    <row r="1298" spans="1:7" x14ac:dyDescent="0.25">
      <c r="A1298" s="24">
        <v>6537294</v>
      </c>
      <c r="B1298" s="18" t="s">
        <v>1059</v>
      </c>
      <c r="C1298" s="19" t="s">
        <v>1885</v>
      </c>
      <c r="D1298" s="18" t="s">
        <v>1060</v>
      </c>
      <c r="E1298" s="18" t="s">
        <v>1061</v>
      </c>
      <c r="F1298" s="19" t="s">
        <v>1003</v>
      </c>
      <c r="G1298" s="19" t="s">
        <v>1004</v>
      </c>
    </row>
    <row r="1299" spans="1:7" x14ac:dyDescent="0.25">
      <c r="A1299" s="24">
        <v>6537295</v>
      </c>
      <c r="B1299" s="18" t="s">
        <v>1062</v>
      </c>
      <c r="C1299" s="19" t="s">
        <v>1886</v>
      </c>
      <c r="D1299" s="18" t="s">
        <v>1063</v>
      </c>
      <c r="E1299" s="18" t="s">
        <v>1064</v>
      </c>
      <c r="F1299" s="19" t="s">
        <v>1003</v>
      </c>
      <c r="G1299" s="19" t="s">
        <v>1004</v>
      </c>
    </row>
    <row r="1300" spans="1:7" x14ac:dyDescent="0.25">
      <c r="A1300" s="24">
        <v>6537296</v>
      </c>
      <c r="B1300" s="18" t="s">
        <v>1065</v>
      </c>
      <c r="C1300" s="19" t="s">
        <v>1887</v>
      </c>
      <c r="D1300" s="18" t="s">
        <v>1066</v>
      </c>
      <c r="E1300" s="18" t="s">
        <v>1067</v>
      </c>
      <c r="F1300" s="19" t="s">
        <v>1003</v>
      </c>
      <c r="G1300" s="19" t="s">
        <v>1004</v>
      </c>
    </row>
    <row r="1301" spans="1:7" x14ac:dyDescent="0.25">
      <c r="A1301" s="24">
        <v>6537297</v>
      </c>
      <c r="B1301" s="18" t="s">
        <v>1068</v>
      </c>
      <c r="C1301" s="19" t="s">
        <v>1888</v>
      </c>
      <c r="D1301" s="18" t="s">
        <v>1069</v>
      </c>
      <c r="E1301" s="18" t="s">
        <v>1070</v>
      </c>
      <c r="F1301" s="19" t="s">
        <v>1003</v>
      </c>
      <c r="G1301" s="19" t="s">
        <v>1004</v>
      </c>
    </row>
    <row r="1302" spans="1:7" x14ac:dyDescent="0.25">
      <c r="A1302" s="24">
        <v>6537298</v>
      </c>
      <c r="B1302" s="18" t="s">
        <v>1071</v>
      </c>
      <c r="C1302" s="19" t="s">
        <v>1889</v>
      </c>
      <c r="D1302" s="18" t="s">
        <v>1072</v>
      </c>
      <c r="E1302" s="18" t="s">
        <v>1073</v>
      </c>
      <c r="F1302" s="19" t="s">
        <v>1003</v>
      </c>
      <c r="G1302" s="19" t="s">
        <v>1004</v>
      </c>
    </row>
    <row r="1303" spans="1:7" x14ac:dyDescent="0.25">
      <c r="A1303" s="24">
        <v>6537299</v>
      </c>
      <c r="B1303" s="18" t="s">
        <v>1074</v>
      </c>
      <c r="C1303" s="19" t="s">
        <v>1890</v>
      </c>
      <c r="D1303" s="18" t="s">
        <v>1075</v>
      </c>
      <c r="E1303" s="18" t="s">
        <v>1076</v>
      </c>
      <c r="F1303" s="19" t="s">
        <v>1003</v>
      </c>
      <c r="G1303" s="19" t="s">
        <v>1004</v>
      </c>
    </row>
    <row r="1304" spans="1:7" x14ac:dyDescent="0.25">
      <c r="A1304" s="24">
        <v>6537300</v>
      </c>
      <c r="B1304" s="18" t="s">
        <v>1077</v>
      </c>
      <c r="C1304" s="19" t="s">
        <v>1891</v>
      </c>
      <c r="D1304" s="18" t="s">
        <v>1078</v>
      </c>
      <c r="E1304" s="18" t="s">
        <v>1079</v>
      </c>
      <c r="F1304" s="19" t="s">
        <v>1003</v>
      </c>
      <c r="G1304" s="19" t="s">
        <v>1004</v>
      </c>
    </row>
    <row r="1305" spans="1:7" x14ac:dyDescent="0.25">
      <c r="A1305" s="24">
        <v>6537301</v>
      </c>
      <c r="B1305" s="18" t="s">
        <v>1080</v>
      </c>
      <c r="C1305" s="19" t="s">
        <v>1892</v>
      </c>
      <c r="D1305" s="18" t="s">
        <v>1081</v>
      </c>
      <c r="E1305" s="18" t="s">
        <v>1082</v>
      </c>
      <c r="F1305" s="19" t="s">
        <v>1003</v>
      </c>
      <c r="G1305" s="19" t="s">
        <v>1004</v>
      </c>
    </row>
    <row r="1306" spans="1:7" x14ac:dyDescent="0.25">
      <c r="A1306" s="24">
        <v>6537302</v>
      </c>
      <c r="B1306" s="18" t="s">
        <v>1083</v>
      </c>
      <c r="C1306" s="19" t="s">
        <v>1893</v>
      </c>
      <c r="D1306" s="18" t="s">
        <v>953</v>
      </c>
      <c r="E1306" s="18" t="s">
        <v>1084</v>
      </c>
      <c r="F1306" s="19" t="s">
        <v>1003</v>
      </c>
      <c r="G1306" s="19" t="s">
        <v>1004</v>
      </c>
    </row>
    <row r="1307" spans="1:7" x14ac:dyDescent="0.25">
      <c r="A1307" s="24">
        <v>6537303</v>
      </c>
      <c r="B1307" s="12" t="s">
        <v>1087</v>
      </c>
      <c r="C1307" s="19"/>
      <c r="D1307" s="12" t="s">
        <v>1088</v>
      </c>
      <c r="E1307" s="12" t="s">
        <v>1089</v>
      </c>
      <c r="F1307" s="17" t="s">
        <v>1085</v>
      </c>
      <c r="G1307" s="17" t="s">
        <v>1086</v>
      </c>
    </row>
    <row r="1308" spans="1:7" x14ac:dyDescent="0.25">
      <c r="A1308" s="24">
        <v>6537304</v>
      </c>
      <c r="B1308" s="12" t="s">
        <v>1090</v>
      </c>
      <c r="C1308" s="19"/>
      <c r="D1308" s="12" t="s">
        <v>1091</v>
      </c>
      <c r="E1308" s="12" t="s">
        <v>1092</v>
      </c>
      <c r="F1308" s="17" t="s">
        <v>1085</v>
      </c>
      <c r="G1308" s="17" t="s">
        <v>1086</v>
      </c>
    </row>
    <row r="1309" spans="1:7" x14ac:dyDescent="0.25">
      <c r="A1309" s="24">
        <v>6537305</v>
      </c>
      <c r="B1309" s="18" t="str">
        <f>B1308&amp;" (bên trái)"</f>
        <v>Đương Dương (bên trái)</v>
      </c>
      <c r="C1309" s="19"/>
      <c r="D1309" s="12" t="s">
        <v>1091</v>
      </c>
      <c r="E1309" s="17" t="str">
        <f>E1308&amp;".L"</f>
        <v>EX-HN2.L</v>
      </c>
      <c r="F1309" s="17" t="s">
        <v>1085</v>
      </c>
      <c r="G1309" s="17" t="s">
        <v>1086</v>
      </c>
    </row>
    <row r="1310" spans="1:7" x14ac:dyDescent="0.25">
      <c r="A1310" s="24">
        <v>6537306</v>
      </c>
      <c r="B1310" s="18" t="str">
        <f>B1308&amp;" (bên phải)"</f>
        <v>Đương Dương (bên phải)</v>
      </c>
      <c r="C1310" s="19"/>
      <c r="D1310" s="12" t="s">
        <v>1091</v>
      </c>
      <c r="E1310" s="17" t="str">
        <f>E1308&amp;".R"</f>
        <v>EX-HN2.R</v>
      </c>
      <c r="F1310" s="17" t="s">
        <v>1085</v>
      </c>
      <c r="G1310" s="17" t="s">
        <v>1086</v>
      </c>
    </row>
    <row r="1311" spans="1:7" x14ac:dyDescent="0.25">
      <c r="A1311" s="24">
        <v>6537307</v>
      </c>
      <c r="B1311" s="18" t="str">
        <f>B1308&amp;" (hai bên)"</f>
        <v>Đương Dương (hai bên)</v>
      </c>
      <c r="C1311" s="15"/>
      <c r="D1311" s="12" t="s">
        <v>1091</v>
      </c>
      <c r="E1311" s="17" t="str">
        <f>E1308&amp;".B"</f>
        <v>EX-HN2.B</v>
      </c>
      <c r="F1311" s="17" t="s">
        <v>1085</v>
      </c>
      <c r="G1311" s="17" t="s">
        <v>1086</v>
      </c>
    </row>
    <row r="1312" spans="1:7" x14ac:dyDescent="0.25">
      <c r="A1312" s="24">
        <v>6537308</v>
      </c>
      <c r="B1312" s="12" t="s">
        <v>1093</v>
      </c>
      <c r="C1312" s="19" t="s">
        <v>1897</v>
      </c>
      <c r="D1312" s="12" t="s">
        <v>1094</v>
      </c>
      <c r="E1312" s="12" t="s">
        <v>1095</v>
      </c>
      <c r="F1312" s="17" t="s">
        <v>1085</v>
      </c>
      <c r="G1312" s="17" t="s">
        <v>1086</v>
      </c>
    </row>
    <row r="1313" spans="1:7" x14ac:dyDescent="0.25">
      <c r="A1313" s="24">
        <v>6537309</v>
      </c>
      <c r="B1313" s="12" t="s">
        <v>1096</v>
      </c>
      <c r="C1313" s="19"/>
      <c r="D1313" s="12" t="s">
        <v>1097</v>
      </c>
      <c r="E1313" s="12" t="s">
        <v>1098</v>
      </c>
      <c r="F1313" s="17" t="s">
        <v>1085</v>
      </c>
      <c r="G1313" s="17" t="s">
        <v>1086</v>
      </c>
    </row>
    <row r="1314" spans="1:7" x14ac:dyDescent="0.25">
      <c r="A1314" s="24">
        <v>6537310</v>
      </c>
      <c r="B1314" s="18" t="str">
        <f>B1313&amp;" (bên trái)"</f>
        <v>Ngư Yêu (bên trái)</v>
      </c>
      <c r="C1314" s="15"/>
      <c r="D1314" s="12" t="s">
        <v>1097</v>
      </c>
      <c r="E1314" s="17" t="str">
        <f>E1313&amp;".L"</f>
        <v>EX-HN4.L</v>
      </c>
      <c r="F1314" s="17" t="s">
        <v>1085</v>
      </c>
      <c r="G1314" s="17" t="s">
        <v>1086</v>
      </c>
    </row>
    <row r="1315" spans="1:7" x14ac:dyDescent="0.25">
      <c r="A1315" s="24">
        <v>6537311</v>
      </c>
      <c r="B1315" s="18" t="str">
        <f>B1313&amp;" (bên phải)"</f>
        <v>Ngư Yêu (bên phải)</v>
      </c>
      <c r="C1315" s="15"/>
      <c r="D1315" s="12" t="s">
        <v>1097</v>
      </c>
      <c r="E1315" s="17" t="str">
        <f>E1313&amp;".R"</f>
        <v>EX-HN4.R</v>
      </c>
      <c r="F1315" s="17" t="s">
        <v>1085</v>
      </c>
      <c r="G1315" s="17" t="s">
        <v>1086</v>
      </c>
    </row>
    <row r="1316" spans="1:7" x14ac:dyDescent="0.25">
      <c r="A1316" s="24">
        <v>6537312</v>
      </c>
      <c r="B1316" s="18" t="str">
        <f>B1313&amp;" (hai bên)"</f>
        <v>Ngư Yêu (hai bên)</v>
      </c>
      <c r="C1316" s="15"/>
      <c r="D1316" s="12" t="s">
        <v>1097</v>
      </c>
      <c r="E1316" s="17" t="str">
        <f>E1313&amp;".B"</f>
        <v>EX-HN4.B</v>
      </c>
      <c r="F1316" s="17" t="s">
        <v>1085</v>
      </c>
      <c r="G1316" s="17" t="s">
        <v>1086</v>
      </c>
    </row>
    <row r="1317" spans="1:7" x14ac:dyDescent="0.25">
      <c r="A1317" s="24">
        <v>6537313</v>
      </c>
      <c r="B1317" s="12" t="s">
        <v>1099</v>
      </c>
      <c r="C1317" s="19" t="s">
        <v>1895</v>
      </c>
      <c r="D1317" s="12" t="s">
        <v>1100</v>
      </c>
      <c r="E1317" s="12" t="s">
        <v>1101</v>
      </c>
      <c r="F1317" s="17" t="s">
        <v>1085</v>
      </c>
      <c r="G1317" s="17" t="s">
        <v>1086</v>
      </c>
    </row>
    <row r="1318" spans="1:7" x14ac:dyDescent="0.25">
      <c r="A1318" s="24">
        <v>6537314</v>
      </c>
      <c r="B1318" s="18" t="str">
        <f>B1317&amp;" (bên trái)"</f>
        <v>Thái Dương (bên trái)</v>
      </c>
      <c r="C1318" s="23" t="str">
        <f t="shared" ref="C1318:D1320" si="295">C1317</f>
        <v>273123006</v>
      </c>
      <c r="D1318" s="18" t="str">
        <f t="shared" si="295"/>
        <v>Taiyang</v>
      </c>
      <c r="E1318" s="17" t="str">
        <f>E1317&amp;".L"</f>
        <v>EX-HN5.L</v>
      </c>
      <c r="F1318" s="17" t="s">
        <v>1085</v>
      </c>
      <c r="G1318" s="17" t="s">
        <v>1086</v>
      </c>
    </row>
    <row r="1319" spans="1:7" x14ac:dyDescent="0.25">
      <c r="A1319" s="24">
        <v>6537315</v>
      </c>
      <c r="B1319" s="18" t="str">
        <f>B1317&amp;" (bên phải)"</f>
        <v>Thái Dương (bên phải)</v>
      </c>
      <c r="C1319" s="19" t="str">
        <f t="shared" si="295"/>
        <v>273123006</v>
      </c>
      <c r="D1319" s="18" t="str">
        <f t="shared" si="295"/>
        <v>Taiyang</v>
      </c>
      <c r="E1319" s="17" t="str">
        <f>E1317&amp;".R"</f>
        <v>EX-HN5.R</v>
      </c>
      <c r="F1319" s="17" t="s">
        <v>1085</v>
      </c>
      <c r="G1319" s="17" t="s">
        <v>1086</v>
      </c>
    </row>
    <row r="1320" spans="1:7" x14ac:dyDescent="0.25">
      <c r="A1320" s="24">
        <v>6537316</v>
      </c>
      <c r="B1320" s="18" t="str">
        <f>B1317&amp;" (hai bên)"</f>
        <v>Thái Dương (hai bên)</v>
      </c>
      <c r="C1320" s="19" t="str">
        <f t="shared" si="295"/>
        <v>273123006</v>
      </c>
      <c r="D1320" s="18" t="str">
        <f t="shared" si="295"/>
        <v>Taiyang</v>
      </c>
      <c r="E1320" s="17" t="str">
        <f>E1317&amp;".B"</f>
        <v>EX-HN5.B</v>
      </c>
      <c r="F1320" s="17" t="s">
        <v>1085</v>
      </c>
      <c r="G1320" s="17" t="s">
        <v>1086</v>
      </c>
    </row>
    <row r="1321" spans="1:7" x14ac:dyDescent="0.25">
      <c r="A1321" s="24">
        <v>6537317</v>
      </c>
      <c r="B1321" s="12" t="s">
        <v>1102</v>
      </c>
      <c r="C1321" s="19"/>
      <c r="D1321" s="12" t="s">
        <v>1103</v>
      </c>
      <c r="E1321" s="12" t="s">
        <v>1104</v>
      </c>
      <c r="F1321" s="17" t="s">
        <v>1085</v>
      </c>
      <c r="G1321" s="17" t="s">
        <v>1086</v>
      </c>
    </row>
    <row r="1322" spans="1:7" x14ac:dyDescent="0.25">
      <c r="A1322" s="24">
        <v>6537318</v>
      </c>
      <c r="B1322" s="18" t="str">
        <f>B1321&amp;" (bên trái)"</f>
        <v>Nhĩ Tiêm (bên trái)</v>
      </c>
      <c r="C1322" s="15"/>
      <c r="D1322" s="12" t="s">
        <v>1103</v>
      </c>
      <c r="E1322" s="17" t="str">
        <f>E1321&amp;".L"</f>
        <v>EX-HN6.L</v>
      </c>
      <c r="F1322" s="17" t="s">
        <v>1085</v>
      </c>
      <c r="G1322" s="17" t="s">
        <v>1086</v>
      </c>
    </row>
    <row r="1323" spans="1:7" x14ac:dyDescent="0.25">
      <c r="A1323" s="24">
        <v>6537319</v>
      </c>
      <c r="B1323" s="18" t="str">
        <f>B1321&amp;" (bên phải)"</f>
        <v>Nhĩ Tiêm (bên phải)</v>
      </c>
      <c r="C1323" s="15"/>
      <c r="D1323" s="12" t="s">
        <v>1103</v>
      </c>
      <c r="E1323" s="17" t="str">
        <f>E1321&amp;".R"</f>
        <v>EX-HN6.R</v>
      </c>
      <c r="F1323" s="17" t="s">
        <v>1085</v>
      </c>
      <c r="G1323" s="17" t="s">
        <v>1086</v>
      </c>
    </row>
    <row r="1324" spans="1:7" x14ac:dyDescent="0.25">
      <c r="A1324" s="24">
        <v>6537320</v>
      </c>
      <c r="B1324" s="18" t="str">
        <f>B1321&amp;" (hai bên)"</f>
        <v>Nhĩ Tiêm (hai bên)</v>
      </c>
      <c r="C1324" s="15"/>
      <c r="D1324" s="12" t="s">
        <v>1103</v>
      </c>
      <c r="E1324" s="17" t="str">
        <f>E1321&amp;".B"</f>
        <v>EX-HN6.B</v>
      </c>
      <c r="F1324" s="17" t="s">
        <v>1085</v>
      </c>
      <c r="G1324" s="17" t="s">
        <v>1086</v>
      </c>
    </row>
    <row r="1325" spans="1:7" x14ac:dyDescent="0.25">
      <c r="A1325" s="24">
        <v>6537321</v>
      </c>
      <c r="B1325" s="12" t="s">
        <v>1105</v>
      </c>
      <c r="C1325" s="19"/>
      <c r="D1325" s="12" t="s">
        <v>1106</v>
      </c>
      <c r="E1325" s="12" t="s">
        <v>1107</v>
      </c>
      <c r="F1325" s="17" t="s">
        <v>1085</v>
      </c>
      <c r="G1325" s="17" t="s">
        <v>1086</v>
      </c>
    </row>
    <row r="1326" spans="1:7" x14ac:dyDescent="0.25">
      <c r="A1326" s="24">
        <v>6537322</v>
      </c>
      <c r="B1326" s="18" t="str">
        <f>B1325&amp;" (bên trái)"</f>
        <v>Cầu Hậu (bên trái)</v>
      </c>
      <c r="C1326" s="15"/>
      <c r="D1326" s="12" t="s">
        <v>1106</v>
      </c>
      <c r="E1326" s="17" t="str">
        <f>E1325&amp;".L"</f>
        <v>EX-HN7.L</v>
      </c>
      <c r="F1326" s="17" t="s">
        <v>1085</v>
      </c>
      <c r="G1326" s="17" t="s">
        <v>1086</v>
      </c>
    </row>
    <row r="1327" spans="1:7" x14ac:dyDescent="0.25">
      <c r="A1327" s="24">
        <v>6537323</v>
      </c>
      <c r="B1327" s="18" t="str">
        <f>B1325&amp;" (bên phải)"</f>
        <v>Cầu Hậu (bên phải)</v>
      </c>
      <c r="C1327" s="15"/>
      <c r="D1327" s="12" t="s">
        <v>1106</v>
      </c>
      <c r="E1327" s="17" t="str">
        <f>E1325&amp;".R"</f>
        <v>EX-HN7.R</v>
      </c>
      <c r="F1327" s="17" t="s">
        <v>1085</v>
      </c>
      <c r="G1327" s="17" t="s">
        <v>1086</v>
      </c>
    </row>
    <row r="1328" spans="1:7" x14ac:dyDescent="0.25">
      <c r="A1328" s="24">
        <v>6537324</v>
      </c>
      <c r="B1328" s="18" t="str">
        <f>B1325&amp;" (hai bên)"</f>
        <v>Cầu Hậu (hai bên)</v>
      </c>
      <c r="C1328" s="15"/>
      <c r="D1328" s="12" t="s">
        <v>1106</v>
      </c>
      <c r="E1328" s="17" t="str">
        <f>E1325&amp;".B"</f>
        <v>EX-HN7.B</v>
      </c>
      <c r="F1328" s="17" t="s">
        <v>1085</v>
      </c>
      <c r="G1328" s="17" t="s">
        <v>1086</v>
      </c>
    </row>
    <row r="1329" spans="1:7" x14ac:dyDescent="0.25">
      <c r="A1329" s="24">
        <v>6537325</v>
      </c>
      <c r="B1329" s="12" t="s">
        <v>1108</v>
      </c>
      <c r="C1329" s="19"/>
      <c r="D1329" s="12" t="s">
        <v>1109</v>
      </c>
      <c r="E1329" s="12" t="s">
        <v>1110</v>
      </c>
      <c r="F1329" s="17" t="s">
        <v>1085</v>
      </c>
      <c r="G1329" s="17" t="s">
        <v>1086</v>
      </c>
    </row>
    <row r="1330" spans="1:7" x14ac:dyDescent="0.25">
      <c r="A1330" s="24">
        <v>6537326</v>
      </c>
      <c r="B1330" s="18" t="str">
        <f>B1329&amp;" (bên trái)"</f>
        <v>Tỵ Thông (bên trái)</v>
      </c>
      <c r="C1330" s="15"/>
      <c r="D1330" s="12" t="s">
        <v>1109</v>
      </c>
      <c r="E1330" s="17" t="str">
        <f>E1329&amp;".L"</f>
        <v>EX-HN8.L</v>
      </c>
      <c r="F1330" s="17" t="s">
        <v>1085</v>
      </c>
      <c r="G1330" s="17" t="s">
        <v>1086</v>
      </c>
    </row>
    <row r="1331" spans="1:7" x14ac:dyDescent="0.25">
      <c r="A1331" s="24">
        <v>6537327</v>
      </c>
      <c r="B1331" s="18" t="str">
        <f>B1329&amp;" (bên phải)"</f>
        <v>Tỵ Thông (bên phải)</v>
      </c>
      <c r="C1331" s="15"/>
      <c r="D1331" s="12" t="s">
        <v>1109</v>
      </c>
      <c r="E1331" s="17" t="str">
        <f>E1329&amp;".R"</f>
        <v>EX-HN8.R</v>
      </c>
      <c r="F1331" s="17" t="s">
        <v>1085</v>
      </c>
      <c r="G1331" s="17" t="s">
        <v>1086</v>
      </c>
    </row>
    <row r="1332" spans="1:7" x14ac:dyDescent="0.25">
      <c r="A1332" s="24">
        <v>6537328</v>
      </c>
      <c r="B1332" s="18" t="str">
        <f>B1329&amp;" (hai bên)"</f>
        <v>Tỵ Thông (hai bên)</v>
      </c>
      <c r="C1332" s="15"/>
      <c r="D1332" s="12" t="s">
        <v>1109</v>
      </c>
      <c r="E1332" s="17" t="str">
        <f>E1329&amp;".B"</f>
        <v>EX-HN8.B</v>
      </c>
      <c r="F1332" s="17" t="s">
        <v>1085</v>
      </c>
      <c r="G1332" s="17" t="s">
        <v>1086</v>
      </c>
    </row>
    <row r="1333" spans="1:7" x14ac:dyDescent="0.25">
      <c r="A1333" s="24">
        <v>6537329</v>
      </c>
      <c r="B1333" s="12" t="s">
        <v>1111</v>
      </c>
      <c r="C1333" s="19"/>
      <c r="D1333" s="12" t="s">
        <v>1112</v>
      </c>
      <c r="E1333" s="12" t="s">
        <v>1113</v>
      </c>
      <c r="F1333" s="17" t="s">
        <v>1085</v>
      </c>
      <c r="G1333" s="17" t="s">
        <v>1086</v>
      </c>
    </row>
    <row r="1334" spans="1:7" x14ac:dyDescent="0.25">
      <c r="A1334" s="24">
        <v>6537330</v>
      </c>
      <c r="B1334" s="18" t="str">
        <f>B1333&amp;" (bên trái)"</f>
        <v>Nội Nghinh Hương (bên trái)</v>
      </c>
      <c r="C1334" s="15"/>
      <c r="D1334" s="12" t="s">
        <v>1112</v>
      </c>
      <c r="E1334" s="17" t="str">
        <f>E1333&amp;".L"</f>
        <v>EX-HN9.L</v>
      </c>
      <c r="F1334" s="17" t="s">
        <v>1085</v>
      </c>
      <c r="G1334" s="17" t="s">
        <v>1086</v>
      </c>
    </row>
    <row r="1335" spans="1:7" x14ac:dyDescent="0.25">
      <c r="A1335" s="24">
        <v>6537331</v>
      </c>
      <c r="B1335" s="18" t="str">
        <f>B1333&amp;" (bên phải)"</f>
        <v>Nội Nghinh Hương (bên phải)</v>
      </c>
      <c r="C1335" s="15"/>
      <c r="D1335" s="12" t="s">
        <v>1112</v>
      </c>
      <c r="E1335" s="17" t="str">
        <f>E1333&amp;".R"</f>
        <v>EX-HN9.R</v>
      </c>
      <c r="F1335" s="17" t="s">
        <v>1085</v>
      </c>
      <c r="G1335" s="17" t="s">
        <v>1086</v>
      </c>
    </row>
    <row r="1336" spans="1:7" x14ac:dyDescent="0.25">
      <c r="A1336" s="24">
        <v>6537332</v>
      </c>
      <c r="B1336" s="18" t="str">
        <f>B1333&amp;" (hai bên)"</f>
        <v>Nội Nghinh Hương (hai bên)</v>
      </c>
      <c r="C1336" s="15"/>
      <c r="D1336" s="12" t="s">
        <v>1112</v>
      </c>
      <c r="E1336" s="17" t="str">
        <f>E1333&amp;".B"</f>
        <v>EX-HN9.B</v>
      </c>
      <c r="F1336" s="17" t="s">
        <v>1085</v>
      </c>
      <c r="G1336" s="17" t="s">
        <v>1086</v>
      </c>
    </row>
    <row r="1337" spans="1:7" x14ac:dyDescent="0.25">
      <c r="A1337" s="24">
        <v>6537333</v>
      </c>
      <c r="B1337" s="12" t="s">
        <v>1114</v>
      </c>
      <c r="C1337" s="19"/>
      <c r="D1337" s="12" t="s">
        <v>1115</v>
      </c>
      <c r="E1337" s="12" t="s">
        <v>1116</v>
      </c>
      <c r="F1337" s="17" t="s">
        <v>1085</v>
      </c>
      <c r="G1337" s="17" t="s">
        <v>1086</v>
      </c>
    </row>
    <row r="1338" spans="1:7" x14ac:dyDescent="0.25">
      <c r="A1338" s="24">
        <v>6537334</v>
      </c>
      <c r="B1338" s="12" t="s">
        <v>1117</v>
      </c>
      <c r="C1338" s="19"/>
      <c r="D1338" s="12" t="s">
        <v>1118</v>
      </c>
      <c r="E1338" s="12" t="s">
        <v>1119</v>
      </c>
      <c r="F1338" s="17" t="s">
        <v>1085</v>
      </c>
      <c r="G1338" s="17" t="s">
        <v>1086</v>
      </c>
    </row>
    <row r="1339" spans="1:7" x14ac:dyDescent="0.25">
      <c r="A1339" s="24">
        <v>6537335</v>
      </c>
      <c r="B1339" s="12" t="s">
        <v>1120</v>
      </c>
      <c r="C1339" s="19"/>
      <c r="D1339" s="12" t="s">
        <v>1121</v>
      </c>
      <c r="E1339" s="12" t="s">
        <v>1122</v>
      </c>
      <c r="F1339" s="17" t="s">
        <v>1085</v>
      </c>
      <c r="G1339" s="17" t="s">
        <v>1086</v>
      </c>
    </row>
    <row r="1340" spans="1:7" x14ac:dyDescent="0.25">
      <c r="A1340" s="24">
        <v>6537336</v>
      </c>
      <c r="B1340" s="12" t="s">
        <v>1123</v>
      </c>
      <c r="C1340" s="19"/>
      <c r="D1340" s="12" t="s">
        <v>1124</v>
      </c>
      <c r="E1340" s="12" t="s">
        <v>1125</v>
      </c>
      <c r="F1340" s="17" t="s">
        <v>1085</v>
      </c>
      <c r="G1340" s="17" t="s">
        <v>1086</v>
      </c>
    </row>
    <row r="1341" spans="1:7" x14ac:dyDescent="0.25">
      <c r="A1341" s="24">
        <v>6537337</v>
      </c>
      <c r="B1341" s="12" t="s">
        <v>1126</v>
      </c>
      <c r="C1341" s="19"/>
      <c r="D1341" s="12" t="s">
        <v>1127</v>
      </c>
      <c r="E1341" s="12" t="s">
        <v>1128</v>
      </c>
      <c r="F1341" s="17" t="s">
        <v>1085</v>
      </c>
      <c r="G1341" s="17" t="s">
        <v>1086</v>
      </c>
    </row>
    <row r="1342" spans="1:7" x14ac:dyDescent="0.25">
      <c r="A1342" s="24">
        <v>6537338</v>
      </c>
      <c r="B1342" s="18" t="str">
        <f>B1341&amp;" (bên trái)"</f>
        <v>Ế Minh (bên trái)</v>
      </c>
      <c r="C1342" s="15"/>
      <c r="D1342" s="12" t="s">
        <v>1127</v>
      </c>
      <c r="E1342" s="17" t="str">
        <f>E1341&amp;".L"</f>
        <v>EX-HN14.L</v>
      </c>
      <c r="F1342" s="17" t="s">
        <v>1085</v>
      </c>
      <c r="G1342" s="17" t="s">
        <v>1086</v>
      </c>
    </row>
    <row r="1343" spans="1:7" x14ac:dyDescent="0.25">
      <c r="A1343" s="24">
        <v>6537339</v>
      </c>
      <c r="B1343" s="18" t="str">
        <f>B1341&amp;" (bên phải)"</f>
        <v>Ế Minh (bên phải)</v>
      </c>
      <c r="C1343" s="15"/>
      <c r="D1343" s="12" t="s">
        <v>1127</v>
      </c>
      <c r="E1343" s="17" t="str">
        <f>E1341&amp;".R"</f>
        <v>EX-HN14.R</v>
      </c>
      <c r="F1343" s="17" t="s">
        <v>1085</v>
      </c>
      <c r="G1343" s="17" t="s">
        <v>1086</v>
      </c>
    </row>
    <row r="1344" spans="1:7" x14ac:dyDescent="0.25">
      <c r="A1344" s="24">
        <v>6537340</v>
      </c>
      <c r="B1344" s="18" t="str">
        <f>B1341&amp;" (hai bên)"</f>
        <v>Ế Minh (hai bên)</v>
      </c>
      <c r="C1344" s="15"/>
      <c r="D1344" s="12" t="s">
        <v>1127</v>
      </c>
      <c r="E1344" s="17" t="str">
        <f>E1341&amp;".B"</f>
        <v>EX-HN14.B</v>
      </c>
      <c r="F1344" s="17" t="s">
        <v>1085</v>
      </c>
      <c r="G1344" s="17" t="s">
        <v>1086</v>
      </c>
    </row>
    <row r="1345" spans="1:7" x14ac:dyDescent="0.25">
      <c r="A1345" s="24">
        <v>6537341</v>
      </c>
      <c r="B1345" s="12" t="s">
        <v>1129</v>
      </c>
      <c r="C1345" s="19"/>
      <c r="D1345" s="12" t="s">
        <v>1130</v>
      </c>
      <c r="E1345" s="12" t="s">
        <v>1131</v>
      </c>
      <c r="F1345" s="17" t="s">
        <v>1085</v>
      </c>
      <c r="G1345" s="17" t="s">
        <v>1086</v>
      </c>
    </row>
    <row r="1346" spans="1:7" x14ac:dyDescent="0.25">
      <c r="A1346" s="24">
        <v>6537342</v>
      </c>
      <c r="B1346" s="18" t="str">
        <f>B1345&amp;" (bên trái)"</f>
        <v>Cảnh Bách Lao (bên trái)</v>
      </c>
      <c r="C1346" s="15"/>
      <c r="D1346" s="12" t="s">
        <v>1130</v>
      </c>
      <c r="E1346" s="17" t="str">
        <f>E1345&amp;".L"</f>
        <v>EX-HN15.L</v>
      </c>
      <c r="F1346" s="17" t="s">
        <v>1085</v>
      </c>
      <c r="G1346" s="17" t="s">
        <v>1086</v>
      </c>
    </row>
    <row r="1347" spans="1:7" x14ac:dyDescent="0.25">
      <c r="A1347" s="24">
        <v>6537343</v>
      </c>
      <c r="B1347" s="18" t="str">
        <f>B1345&amp;" (bên phải)"</f>
        <v>Cảnh Bách Lao (bên phải)</v>
      </c>
      <c r="C1347" s="15"/>
      <c r="D1347" s="12" t="s">
        <v>1130</v>
      </c>
      <c r="E1347" s="17" t="str">
        <f>E1345&amp;".R"</f>
        <v>EX-HN15.R</v>
      </c>
      <c r="F1347" s="17" t="s">
        <v>1085</v>
      </c>
      <c r="G1347" s="17" t="s">
        <v>1086</v>
      </c>
    </row>
    <row r="1348" spans="1:7" x14ac:dyDescent="0.25">
      <c r="A1348" s="24">
        <v>6537344</v>
      </c>
      <c r="B1348" s="18" t="str">
        <f>B1345&amp;" (hai bên)"</f>
        <v>Cảnh Bách Lao (hai bên)</v>
      </c>
      <c r="C1348" s="15"/>
      <c r="D1348" s="12" t="s">
        <v>1130</v>
      </c>
      <c r="E1348" s="17" t="str">
        <f>E1345&amp;".B"</f>
        <v>EX-HN15.B</v>
      </c>
      <c r="F1348" s="17" t="s">
        <v>1085</v>
      </c>
      <c r="G1348" s="17" t="s">
        <v>1086</v>
      </c>
    </row>
    <row r="1349" spans="1:7" x14ac:dyDescent="0.25">
      <c r="A1349" s="24">
        <v>6537345</v>
      </c>
      <c r="B1349" s="12" t="s">
        <v>1467</v>
      </c>
      <c r="C1349" s="19"/>
      <c r="D1349" s="12"/>
      <c r="E1349" s="12" t="s">
        <v>1466</v>
      </c>
      <c r="F1349" s="17" t="s">
        <v>1085</v>
      </c>
      <c r="G1349" s="17" t="s">
        <v>1086</v>
      </c>
    </row>
    <row r="1350" spans="1:7" ht="20.25" customHeight="1" x14ac:dyDescent="0.25">
      <c r="A1350" s="24">
        <v>6537346</v>
      </c>
      <c r="B1350" s="18" t="str">
        <f>B1349&amp;" (bên trái)"</f>
        <v>Huyệt khác vùng đầu (bên trái)</v>
      </c>
      <c r="C1350" s="15"/>
      <c r="D1350" s="18"/>
      <c r="E1350" s="17" t="str">
        <f>E1349&amp;".L"</f>
        <v>EX-HN.L</v>
      </c>
      <c r="F1350" s="17" t="s">
        <v>1085</v>
      </c>
      <c r="G1350" s="17" t="s">
        <v>1086</v>
      </c>
    </row>
    <row r="1351" spans="1:7" ht="33" x14ac:dyDescent="0.25">
      <c r="A1351" s="24">
        <v>6537347</v>
      </c>
      <c r="B1351" s="18" t="str">
        <f>B1349&amp;" (bên phải)"</f>
        <v>Huyệt khác vùng đầu (bên phải)</v>
      </c>
      <c r="C1351" s="15"/>
      <c r="D1351" s="18"/>
      <c r="E1351" s="17" t="str">
        <f>E1349&amp;".R"</f>
        <v>EX-HN.R</v>
      </c>
      <c r="F1351" s="17" t="s">
        <v>1085</v>
      </c>
      <c r="G1351" s="17" t="s">
        <v>1086</v>
      </c>
    </row>
    <row r="1352" spans="1:7" ht="20.25" customHeight="1" x14ac:dyDescent="0.25">
      <c r="A1352" s="24">
        <v>6537348</v>
      </c>
      <c r="B1352" s="18" t="str">
        <f>B1349&amp;" (hai bên)"</f>
        <v>Huyệt khác vùng đầu (hai bên)</v>
      </c>
      <c r="C1352" s="15"/>
      <c r="D1352" s="18"/>
      <c r="E1352" s="17" t="str">
        <f>E1349&amp;".B"</f>
        <v>EX-HN.B</v>
      </c>
      <c r="F1352" s="17" t="s">
        <v>1085</v>
      </c>
      <c r="G1352" s="17" t="s">
        <v>1086</v>
      </c>
    </row>
    <row r="1353" spans="1:7" x14ac:dyDescent="0.25">
      <c r="A1353" s="24">
        <v>6537349</v>
      </c>
      <c r="B1353" s="12" t="s">
        <v>986</v>
      </c>
      <c r="C1353" s="19"/>
      <c r="D1353" s="12" t="s">
        <v>987</v>
      </c>
      <c r="E1353" s="12" t="s">
        <v>1132</v>
      </c>
      <c r="F1353" s="17" t="s">
        <v>1085</v>
      </c>
      <c r="G1353" s="17" t="s">
        <v>1086</v>
      </c>
    </row>
    <row r="1354" spans="1:7" x14ac:dyDescent="0.25">
      <c r="A1354" s="24">
        <v>6537350</v>
      </c>
      <c r="B1354" s="18" t="str">
        <f>B1353&amp;" (bên trái)"</f>
        <v>Tử Cung (bên trái)</v>
      </c>
      <c r="C1354" s="15"/>
      <c r="D1354" s="12" t="s">
        <v>987</v>
      </c>
      <c r="E1354" s="17" t="str">
        <f>E1353&amp;".L"</f>
        <v>EX-CA1.L</v>
      </c>
      <c r="F1354" s="17" t="s">
        <v>1085</v>
      </c>
      <c r="G1354" s="17" t="s">
        <v>1086</v>
      </c>
    </row>
    <row r="1355" spans="1:7" x14ac:dyDescent="0.25">
      <c r="A1355" s="24">
        <v>6537351</v>
      </c>
      <c r="B1355" s="18" t="str">
        <f>B1353&amp;" (bên phải)"</f>
        <v>Tử Cung (bên phải)</v>
      </c>
      <c r="C1355" s="15"/>
      <c r="D1355" s="12" t="s">
        <v>987</v>
      </c>
      <c r="E1355" s="17" t="str">
        <f>E1353&amp;".R"</f>
        <v>EX-CA1.R</v>
      </c>
      <c r="F1355" s="17" t="s">
        <v>1085</v>
      </c>
      <c r="G1355" s="17" t="s">
        <v>1086</v>
      </c>
    </row>
    <row r="1356" spans="1:7" x14ac:dyDescent="0.25">
      <c r="A1356" s="24">
        <v>6537352</v>
      </c>
      <c r="B1356" s="18" t="str">
        <f>B1353&amp;" (hai bên)"</f>
        <v>Tử Cung (hai bên)</v>
      </c>
      <c r="C1356" s="15"/>
      <c r="D1356" s="12" t="s">
        <v>987</v>
      </c>
      <c r="E1356" s="17" t="str">
        <f>E1353&amp;".B"</f>
        <v>EX-CA1.B</v>
      </c>
      <c r="F1356" s="17" t="s">
        <v>1085</v>
      </c>
      <c r="G1356" s="17" t="s">
        <v>1086</v>
      </c>
    </row>
    <row r="1357" spans="1:7" x14ac:dyDescent="0.25">
      <c r="A1357" s="24">
        <v>6537353</v>
      </c>
      <c r="B1357" s="12" t="s">
        <v>1471</v>
      </c>
      <c r="C1357" s="19"/>
      <c r="D1357" s="12"/>
      <c r="E1357" s="12" t="s">
        <v>1472</v>
      </c>
      <c r="F1357" s="17" t="s">
        <v>1085</v>
      </c>
      <c r="G1357" s="17" t="s">
        <v>1086</v>
      </c>
    </row>
    <row r="1358" spans="1:7" ht="33" x14ac:dyDescent="0.25">
      <c r="A1358" s="24">
        <v>6537354</v>
      </c>
      <c r="B1358" s="18" t="str">
        <f>B1357&amp;" (bên trái)"</f>
        <v>Huyệt khác vùng ngực bụng (bên trái)</v>
      </c>
      <c r="C1358" s="15"/>
      <c r="D1358" s="18"/>
      <c r="E1358" s="17" t="str">
        <f>E1357&amp;".L"</f>
        <v>EX-CA.L</v>
      </c>
      <c r="F1358" s="17" t="s">
        <v>1085</v>
      </c>
      <c r="G1358" s="17" t="s">
        <v>1086</v>
      </c>
    </row>
    <row r="1359" spans="1:7" ht="33" x14ac:dyDescent="0.25">
      <c r="A1359" s="24">
        <v>6537355</v>
      </c>
      <c r="B1359" s="18" t="str">
        <f>B1357&amp;" (bên phải)"</f>
        <v>Huyệt khác vùng ngực bụng (bên phải)</v>
      </c>
      <c r="C1359" s="15"/>
      <c r="D1359" s="18"/>
      <c r="E1359" s="17" t="str">
        <f>E1357&amp;".R"</f>
        <v>EX-CA.R</v>
      </c>
      <c r="F1359" s="17" t="s">
        <v>1085</v>
      </c>
      <c r="G1359" s="17" t="s">
        <v>1086</v>
      </c>
    </row>
    <row r="1360" spans="1:7" ht="33" x14ac:dyDescent="0.25">
      <c r="A1360" s="24">
        <v>6537356</v>
      </c>
      <c r="B1360" s="18" t="str">
        <f>B1357&amp;" (hai bên)"</f>
        <v>Huyệt khác vùng ngực bụng (hai bên)</v>
      </c>
      <c r="C1360" s="15"/>
      <c r="D1360" s="18"/>
      <c r="E1360" s="17" t="str">
        <f>E1357&amp;".B"</f>
        <v>EX-CA.B</v>
      </c>
      <c r="F1360" s="17" t="s">
        <v>1085</v>
      </c>
      <c r="G1360" s="17" t="s">
        <v>1086</v>
      </c>
    </row>
    <row r="1361" spans="1:7" x14ac:dyDescent="0.25">
      <c r="A1361" s="24">
        <v>6537357</v>
      </c>
      <c r="B1361" s="12" t="s">
        <v>1133</v>
      </c>
      <c r="C1361" s="19" t="s">
        <v>1894</v>
      </c>
      <c r="D1361" s="12" t="s">
        <v>1134</v>
      </c>
      <c r="E1361" s="12" t="s">
        <v>1135</v>
      </c>
      <c r="F1361" s="17" t="s">
        <v>1085</v>
      </c>
      <c r="G1361" s="17" t="s">
        <v>1086</v>
      </c>
    </row>
    <row r="1362" spans="1:7" x14ac:dyDescent="0.25">
      <c r="A1362" s="24">
        <v>6537358</v>
      </c>
      <c r="B1362" s="18" t="str">
        <f>B1361&amp;" (bên trái)"</f>
        <v>Suyễn Tức (bên trái)</v>
      </c>
      <c r="C1362" s="15" t="str">
        <f t="shared" ref="C1362:D1364" si="296">C1361</f>
        <v>273124000</v>
      </c>
      <c r="D1362" s="18" t="str">
        <f t="shared" si="296"/>
        <v>Dingchuan</v>
      </c>
      <c r="E1362" s="17" t="str">
        <f>E1361&amp;".L"</f>
        <v>EX-B1.L</v>
      </c>
      <c r="F1362" s="17" t="s">
        <v>1085</v>
      </c>
      <c r="G1362" s="17" t="s">
        <v>1086</v>
      </c>
    </row>
    <row r="1363" spans="1:7" x14ac:dyDescent="0.25">
      <c r="A1363" s="24">
        <v>6537359</v>
      </c>
      <c r="B1363" s="18" t="str">
        <f>B1361&amp;" (bên phải)"</f>
        <v>Suyễn Tức (bên phải)</v>
      </c>
      <c r="C1363" s="15" t="str">
        <f t="shared" si="296"/>
        <v>273124000</v>
      </c>
      <c r="D1363" s="18" t="str">
        <f t="shared" si="296"/>
        <v>Dingchuan</v>
      </c>
      <c r="E1363" s="17" t="str">
        <f>E1361&amp;".R"</f>
        <v>EX-B1.R</v>
      </c>
      <c r="F1363" s="17" t="s">
        <v>1085</v>
      </c>
      <c r="G1363" s="17" t="s">
        <v>1086</v>
      </c>
    </row>
    <row r="1364" spans="1:7" x14ac:dyDescent="0.25">
      <c r="A1364" s="24">
        <v>6537360</v>
      </c>
      <c r="B1364" s="18" t="str">
        <f>B1361&amp;" (hai bên)"</f>
        <v>Suyễn Tức (hai bên)</v>
      </c>
      <c r="C1364" s="15" t="str">
        <f t="shared" si="296"/>
        <v>273124000</v>
      </c>
      <c r="D1364" s="18" t="str">
        <f t="shared" si="296"/>
        <v>Dingchuan</v>
      </c>
      <c r="E1364" s="17" t="str">
        <f>E1361&amp;".B"</f>
        <v>EX-B1.B</v>
      </c>
      <c r="F1364" s="17" t="s">
        <v>1085</v>
      </c>
      <c r="G1364" s="17" t="s">
        <v>1086</v>
      </c>
    </row>
    <row r="1365" spans="1:7" x14ac:dyDescent="0.25">
      <c r="A1365" s="24">
        <v>6537361</v>
      </c>
      <c r="B1365" s="12" t="s">
        <v>1398</v>
      </c>
      <c r="C1365" s="19" t="s">
        <v>1899</v>
      </c>
      <c r="D1365" s="12" t="s">
        <v>1136</v>
      </c>
      <c r="E1365" s="12" t="s">
        <v>1137</v>
      </c>
      <c r="F1365" s="17" t="s">
        <v>1085</v>
      </c>
      <c r="G1365" s="17" t="s">
        <v>1086</v>
      </c>
    </row>
    <row r="1366" spans="1:7" x14ac:dyDescent="0.25">
      <c r="A1366" s="24">
        <v>6537362</v>
      </c>
      <c r="B1366" s="18" t="str">
        <f>B1365&amp;" (bên trái)"</f>
        <v>Giáp Tích (bên trái)</v>
      </c>
      <c r="C1366" s="15" t="str">
        <f t="shared" ref="C1366:D1368" si="297">C1365</f>
        <v>273126003</v>
      </c>
      <c r="D1366" s="18" t="str">
        <f t="shared" si="297"/>
        <v>Jiaji</v>
      </c>
      <c r="E1366" s="17" t="str">
        <f>E1365&amp;".L"</f>
        <v>EX-B2.L</v>
      </c>
      <c r="F1366" s="17" t="s">
        <v>1085</v>
      </c>
      <c r="G1366" s="17" t="s">
        <v>1086</v>
      </c>
    </row>
    <row r="1367" spans="1:7" x14ac:dyDescent="0.25">
      <c r="A1367" s="24">
        <v>6537363</v>
      </c>
      <c r="B1367" s="18" t="str">
        <f>B1365&amp;" (bên phải)"</f>
        <v>Giáp Tích (bên phải)</v>
      </c>
      <c r="C1367" s="15" t="str">
        <f t="shared" si="297"/>
        <v>273126003</v>
      </c>
      <c r="D1367" s="18" t="str">
        <f t="shared" si="297"/>
        <v>Jiaji</v>
      </c>
      <c r="E1367" s="17" t="str">
        <f>E1365&amp;".R"</f>
        <v>EX-B2.R</v>
      </c>
      <c r="F1367" s="17" t="s">
        <v>1085</v>
      </c>
      <c r="G1367" s="17" t="s">
        <v>1086</v>
      </c>
    </row>
    <row r="1368" spans="1:7" x14ac:dyDescent="0.25">
      <c r="A1368" s="24">
        <v>6537364</v>
      </c>
      <c r="B1368" s="18" t="str">
        <f>B1365&amp;" (hai bên)"</f>
        <v>Giáp Tích (hai bên)</v>
      </c>
      <c r="C1368" s="15" t="str">
        <f t="shared" si="297"/>
        <v>273126003</v>
      </c>
      <c r="D1368" s="18" t="str">
        <f t="shared" si="297"/>
        <v>Jiaji</v>
      </c>
      <c r="E1368" s="17" t="str">
        <f>E1365&amp;".B"</f>
        <v>EX-B2.B</v>
      </c>
      <c r="F1368" s="17" t="s">
        <v>1085</v>
      </c>
      <c r="G1368" s="17" t="s">
        <v>1086</v>
      </c>
    </row>
    <row r="1369" spans="1:7" x14ac:dyDescent="0.25">
      <c r="A1369" s="24">
        <v>6537365</v>
      </c>
      <c r="B1369" s="12" t="s">
        <v>1138</v>
      </c>
      <c r="C1369" s="19"/>
      <c r="D1369" s="12" t="s">
        <v>1139</v>
      </c>
      <c r="E1369" s="12" t="s">
        <v>1140</v>
      </c>
      <c r="F1369" s="17" t="s">
        <v>1085</v>
      </c>
      <c r="G1369" s="17" t="s">
        <v>1086</v>
      </c>
    </row>
    <row r="1370" spans="1:7" x14ac:dyDescent="0.25">
      <c r="A1370" s="24">
        <v>6537366</v>
      </c>
      <c r="B1370" s="18" t="str">
        <f>B1369&amp;" (bên trái)"</f>
        <v>Vị Quản Hạ Du (bên trái)</v>
      </c>
      <c r="C1370" s="15"/>
      <c r="D1370" s="12" t="s">
        <v>1139</v>
      </c>
      <c r="E1370" s="17" t="str">
        <f>E1369&amp;".L"</f>
        <v>EX-B3.L</v>
      </c>
      <c r="F1370" s="17" t="s">
        <v>1085</v>
      </c>
      <c r="G1370" s="17" t="s">
        <v>1086</v>
      </c>
    </row>
    <row r="1371" spans="1:7" x14ac:dyDescent="0.25">
      <c r="A1371" s="24">
        <v>6537367</v>
      </c>
      <c r="B1371" s="18" t="str">
        <f>B1369&amp;" (bên phải)"</f>
        <v>Vị Quản Hạ Du (bên phải)</v>
      </c>
      <c r="C1371" s="15"/>
      <c r="D1371" s="12" t="s">
        <v>1139</v>
      </c>
      <c r="E1371" s="17" t="str">
        <f>E1369&amp;".R"</f>
        <v>EX-B3.R</v>
      </c>
      <c r="F1371" s="17" t="s">
        <v>1085</v>
      </c>
      <c r="G1371" s="17" t="s">
        <v>1086</v>
      </c>
    </row>
    <row r="1372" spans="1:7" x14ac:dyDescent="0.25">
      <c r="A1372" s="24">
        <v>6537368</v>
      </c>
      <c r="B1372" s="18" t="str">
        <f>B1369&amp;" (hai bên)"</f>
        <v>Vị Quản Hạ Du (hai bên)</v>
      </c>
      <c r="C1372" s="15"/>
      <c r="D1372" s="12" t="s">
        <v>1139</v>
      </c>
      <c r="E1372" s="17" t="str">
        <f>E1369&amp;".B"</f>
        <v>EX-B3.B</v>
      </c>
      <c r="F1372" s="17" t="s">
        <v>1085</v>
      </c>
      <c r="G1372" s="17" t="s">
        <v>1086</v>
      </c>
    </row>
    <row r="1373" spans="1:7" x14ac:dyDescent="0.25">
      <c r="A1373" s="24">
        <v>6537369</v>
      </c>
      <c r="B1373" s="12" t="s">
        <v>1141</v>
      </c>
      <c r="C1373" s="19"/>
      <c r="D1373" s="12" t="s">
        <v>1142</v>
      </c>
      <c r="E1373" s="12" t="s">
        <v>1143</v>
      </c>
      <c r="F1373" s="17" t="s">
        <v>1085</v>
      </c>
      <c r="G1373" s="17" t="s">
        <v>1086</v>
      </c>
    </row>
    <row r="1374" spans="1:7" x14ac:dyDescent="0.25">
      <c r="A1374" s="24">
        <v>6537370</v>
      </c>
      <c r="B1374" s="18" t="str">
        <f>B1373&amp;" (bên trái)"</f>
        <v>Bĩ Căn (bên trái)</v>
      </c>
      <c r="C1374" s="15"/>
      <c r="D1374" s="12" t="s">
        <v>1142</v>
      </c>
      <c r="E1374" s="17" t="str">
        <f>E1373&amp;".L"</f>
        <v>EX-B4.L</v>
      </c>
      <c r="F1374" s="17" t="s">
        <v>1085</v>
      </c>
      <c r="G1374" s="17" t="s">
        <v>1086</v>
      </c>
    </row>
    <row r="1375" spans="1:7" x14ac:dyDescent="0.25">
      <c r="A1375" s="24">
        <v>6537371</v>
      </c>
      <c r="B1375" s="18" t="str">
        <f>B1373&amp;" (bên phải)"</f>
        <v>Bĩ Căn (bên phải)</v>
      </c>
      <c r="C1375" s="15"/>
      <c r="D1375" s="12" t="s">
        <v>1142</v>
      </c>
      <c r="E1375" s="17" t="str">
        <f>E1373&amp;".R"</f>
        <v>EX-B4.R</v>
      </c>
      <c r="F1375" s="17" t="s">
        <v>1085</v>
      </c>
      <c r="G1375" s="17" t="s">
        <v>1086</v>
      </c>
    </row>
    <row r="1376" spans="1:7" x14ac:dyDescent="0.25">
      <c r="A1376" s="24">
        <v>6537372</v>
      </c>
      <c r="B1376" s="18" t="str">
        <f>B1373&amp;" (hai bên)"</f>
        <v>Bĩ Căn (hai bên)</v>
      </c>
      <c r="C1376" s="15"/>
      <c r="D1376" s="12" t="s">
        <v>1142</v>
      </c>
      <c r="E1376" s="17" t="str">
        <f>E1373&amp;".B"</f>
        <v>EX-B4.B</v>
      </c>
      <c r="F1376" s="17" t="s">
        <v>1085</v>
      </c>
      <c r="G1376" s="17" t="s">
        <v>1086</v>
      </c>
    </row>
    <row r="1377" spans="1:7" x14ac:dyDescent="0.25">
      <c r="A1377" s="24">
        <v>6537373</v>
      </c>
      <c r="B1377" s="12" t="s">
        <v>1144</v>
      </c>
      <c r="C1377" s="19"/>
      <c r="D1377" s="12" t="s">
        <v>1145</v>
      </c>
      <c r="E1377" s="12" t="s">
        <v>1146</v>
      </c>
      <c r="F1377" s="17" t="s">
        <v>1085</v>
      </c>
      <c r="G1377" s="17" t="s">
        <v>1086</v>
      </c>
    </row>
    <row r="1378" spans="1:7" x14ac:dyDescent="0.25">
      <c r="A1378" s="24">
        <v>6537374</v>
      </c>
      <c r="B1378" s="18" t="str">
        <f>B1377&amp;" (bên trái)"</f>
        <v>Hạ Chí Thất (bên trái)</v>
      </c>
      <c r="C1378" s="15"/>
      <c r="D1378" s="12" t="s">
        <v>1145</v>
      </c>
      <c r="E1378" s="17" t="str">
        <f>E1377&amp;".L"</f>
        <v>EX-B5.L</v>
      </c>
      <c r="F1378" s="17" t="s">
        <v>1085</v>
      </c>
      <c r="G1378" s="17" t="s">
        <v>1086</v>
      </c>
    </row>
    <row r="1379" spans="1:7" x14ac:dyDescent="0.25">
      <c r="A1379" s="24">
        <v>6537375</v>
      </c>
      <c r="B1379" s="18" t="str">
        <f>B1377&amp;" (bên phải)"</f>
        <v>Hạ Chí Thất (bên phải)</v>
      </c>
      <c r="C1379" s="15"/>
      <c r="D1379" s="12" t="s">
        <v>1145</v>
      </c>
      <c r="E1379" s="17" t="str">
        <f>E1377&amp;".R"</f>
        <v>EX-B5.R</v>
      </c>
      <c r="F1379" s="17" t="s">
        <v>1085</v>
      </c>
      <c r="G1379" s="17" t="s">
        <v>1086</v>
      </c>
    </row>
    <row r="1380" spans="1:7" x14ac:dyDescent="0.25">
      <c r="A1380" s="24">
        <v>6537376</v>
      </c>
      <c r="B1380" s="18" t="str">
        <f>B1377&amp;" (hai bên)"</f>
        <v>Hạ Chí Thất (hai bên)</v>
      </c>
      <c r="C1380" s="15"/>
      <c r="D1380" s="12" t="s">
        <v>1145</v>
      </c>
      <c r="E1380" s="17" t="str">
        <f>E1377&amp;".B"</f>
        <v>EX-B5.B</v>
      </c>
      <c r="F1380" s="17" t="s">
        <v>1085</v>
      </c>
      <c r="G1380" s="17" t="s">
        <v>1086</v>
      </c>
    </row>
    <row r="1381" spans="1:7" x14ac:dyDescent="0.25">
      <c r="A1381" s="24">
        <v>6537377</v>
      </c>
      <c r="B1381" s="12" t="s">
        <v>1147</v>
      </c>
      <c r="C1381" s="19"/>
      <c r="D1381" s="12" t="s">
        <v>1148</v>
      </c>
      <c r="E1381" s="12" t="s">
        <v>1149</v>
      </c>
      <c r="F1381" s="17" t="s">
        <v>1085</v>
      </c>
      <c r="G1381" s="17" t="s">
        <v>1086</v>
      </c>
    </row>
    <row r="1382" spans="1:7" x14ac:dyDescent="0.25">
      <c r="A1382" s="24">
        <v>6537378</v>
      </c>
      <c r="B1382" s="18" t="str">
        <f>B1381&amp;" (bên trái)"</f>
        <v>Yêu Nghi (bên trái)</v>
      </c>
      <c r="C1382" s="15"/>
      <c r="D1382" s="12" t="s">
        <v>1148</v>
      </c>
      <c r="E1382" s="17" t="str">
        <f>E1381&amp;".L"</f>
        <v>EX-B6.L</v>
      </c>
      <c r="F1382" s="17" t="s">
        <v>1085</v>
      </c>
      <c r="G1382" s="17" t="s">
        <v>1086</v>
      </c>
    </row>
    <row r="1383" spans="1:7" x14ac:dyDescent="0.25">
      <c r="A1383" s="24">
        <v>6537379</v>
      </c>
      <c r="B1383" s="18" t="str">
        <f>B1381&amp;" (bên phải)"</f>
        <v>Yêu Nghi (bên phải)</v>
      </c>
      <c r="C1383" s="15"/>
      <c r="D1383" s="12" t="s">
        <v>1148</v>
      </c>
      <c r="E1383" s="17" t="str">
        <f>E1381&amp;".R"</f>
        <v>EX-B6.R</v>
      </c>
      <c r="F1383" s="17" t="s">
        <v>1085</v>
      </c>
      <c r="G1383" s="17" t="s">
        <v>1086</v>
      </c>
    </row>
    <row r="1384" spans="1:7" x14ac:dyDescent="0.25">
      <c r="A1384" s="24">
        <v>6537380</v>
      </c>
      <c r="B1384" s="18" t="str">
        <f>B1381&amp;" (hai bên)"</f>
        <v>Yêu Nghi (hai bên)</v>
      </c>
      <c r="C1384" s="15"/>
      <c r="D1384" s="12" t="s">
        <v>1148</v>
      </c>
      <c r="E1384" s="17" t="str">
        <f>E1381&amp;".B"</f>
        <v>EX-B6.B</v>
      </c>
      <c r="F1384" s="17" t="s">
        <v>1085</v>
      </c>
      <c r="G1384" s="17" t="s">
        <v>1086</v>
      </c>
    </row>
    <row r="1385" spans="1:7" x14ac:dyDescent="0.25">
      <c r="A1385" s="24">
        <v>6537381</v>
      </c>
      <c r="B1385" s="12" t="s">
        <v>1150</v>
      </c>
      <c r="C1385" s="19"/>
      <c r="D1385" s="12" t="s">
        <v>1151</v>
      </c>
      <c r="E1385" s="12" t="s">
        <v>1152</v>
      </c>
      <c r="F1385" s="17" t="s">
        <v>1085</v>
      </c>
      <c r="G1385" s="17" t="s">
        <v>1086</v>
      </c>
    </row>
    <row r="1386" spans="1:7" x14ac:dyDescent="0.25">
      <c r="A1386" s="24">
        <v>6537382</v>
      </c>
      <c r="B1386" s="18" t="str">
        <f>B1385&amp;" (bên trái)"</f>
        <v>Yêu Nhãn (bên trái)</v>
      </c>
      <c r="C1386" s="15"/>
      <c r="D1386" s="12" t="s">
        <v>1151</v>
      </c>
      <c r="E1386" s="17" t="str">
        <f>E1385&amp;".L"</f>
        <v>EX-B7.L</v>
      </c>
      <c r="F1386" s="17" t="s">
        <v>1085</v>
      </c>
      <c r="G1386" s="17" t="s">
        <v>1086</v>
      </c>
    </row>
    <row r="1387" spans="1:7" x14ac:dyDescent="0.25">
      <c r="A1387" s="24">
        <v>6537383</v>
      </c>
      <c r="B1387" s="18" t="str">
        <f>B1385&amp;" (bên phải)"</f>
        <v>Yêu Nhãn (bên phải)</v>
      </c>
      <c r="C1387" s="15"/>
      <c r="D1387" s="12" t="s">
        <v>1151</v>
      </c>
      <c r="E1387" s="17" t="str">
        <f>E1385&amp;".R"</f>
        <v>EX-B7.R</v>
      </c>
      <c r="F1387" s="17" t="s">
        <v>1085</v>
      </c>
      <c r="G1387" s="17" t="s">
        <v>1086</v>
      </c>
    </row>
    <row r="1388" spans="1:7" x14ac:dyDescent="0.25">
      <c r="A1388" s="24">
        <v>6537384</v>
      </c>
      <c r="B1388" s="18" t="str">
        <f>B1385&amp;" (hai bên)"</f>
        <v>Yêu Nhãn (hai bên)</v>
      </c>
      <c r="C1388" s="15"/>
      <c r="D1388" s="12" t="s">
        <v>1151</v>
      </c>
      <c r="E1388" s="17" t="str">
        <f>E1385&amp;".B"</f>
        <v>EX-B7.B</v>
      </c>
      <c r="F1388" s="17" t="s">
        <v>1085</v>
      </c>
      <c r="G1388" s="17" t="s">
        <v>1086</v>
      </c>
    </row>
    <row r="1389" spans="1:7" x14ac:dyDescent="0.25">
      <c r="A1389" s="24">
        <v>6537385</v>
      </c>
      <c r="B1389" s="12" t="s">
        <v>1153</v>
      </c>
      <c r="C1389" s="19"/>
      <c r="D1389" s="12" t="s">
        <v>1154</v>
      </c>
      <c r="E1389" s="12" t="s">
        <v>1155</v>
      </c>
      <c r="F1389" s="17" t="s">
        <v>1085</v>
      </c>
      <c r="G1389" s="17" t="s">
        <v>1086</v>
      </c>
    </row>
    <row r="1390" spans="1:7" x14ac:dyDescent="0.25">
      <c r="A1390" s="24">
        <v>6537386</v>
      </c>
      <c r="B1390" s="18" t="str">
        <f>B1389&amp;" (bên trái)"</f>
        <v>Thập Thất Chùy (bên trái)</v>
      </c>
      <c r="C1390" s="15"/>
      <c r="D1390" s="12" t="s">
        <v>1154</v>
      </c>
      <c r="E1390" s="17" t="str">
        <f>E1389&amp;".L"</f>
        <v>EX-B8.L</v>
      </c>
      <c r="F1390" s="17" t="s">
        <v>1085</v>
      </c>
      <c r="G1390" s="17" t="s">
        <v>1086</v>
      </c>
    </row>
    <row r="1391" spans="1:7" x14ac:dyDescent="0.25">
      <c r="A1391" s="24">
        <v>6537387</v>
      </c>
      <c r="B1391" s="18" t="str">
        <f>B1389&amp;" (bên phải)"</f>
        <v>Thập Thất Chùy (bên phải)</v>
      </c>
      <c r="C1391" s="15"/>
      <c r="D1391" s="12" t="s">
        <v>1154</v>
      </c>
      <c r="E1391" s="17" t="str">
        <f>E1389&amp;".R"</f>
        <v>EX-B8.R</v>
      </c>
      <c r="F1391" s="17" t="s">
        <v>1085</v>
      </c>
      <c r="G1391" s="17" t="s">
        <v>1086</v>
      </c>
    </row>
    <row r="1392" spans="1:7" x14ac:dyDescent="0.25">
      <c r="A1392" s="24">
        <v>6537388</v>
      </c>
      <c r="B1392" s="18" t="str">
        <f>B1389&amp;" (hai bên)"</f>
        <v>Thập Thất Chùy (hai bên)</v>
      </c>
      <c r="C1392" s="15"/>
      <c r="D1392" s="12" t="s">
        <v>1154</v>
      </c>
      <c r="E1392" s="17" t="str">
        <f>E1389&amp;".B"</f>
        <v>EX-B8.B</v>
      </c>
      <c r="F1392" s="17" t="s">
        <v>1085</v>
      </c>
      <c r="G1392" s="17" t="s">
        <v>1086</v>
      </c>
    </row>
    <row r="1393" spans="1:7" x14ac:dyDescent="0.25">
      <c r="A1393" s="24">
        <v>6537389</v>
      </c>
      <c r="B1393" s="12" t="s">
        <v>1156</v>
      </c>
      <c r="C1393" s="19"/>
      <c r="D1393" s="12" t="s">
        <v>1157</v>
      </c>
      <c r="E1393" s="12" t="s">
        <v>1158</v>
      </c>
      <c r="F1393" s="17" t="s">
        <v>1085</v>
      </c>
      <c r="G1393" s="17" t="s">
        <v>1086</v>
      </c>
    </row>
    <row r="1394" spans="1:7" x14ac:dyDescent="0.25">
      <c r="A1394" s="24">
        <v>6537390</v>
      </c>
      <c r="B1394" s="18" t="str">
        <f>B1393&amp;" (bên trái)"</f>
        <v>Yêu Kỳ (bên trái)</v>
      </c>
      <c r="C1394" s="15"/>
      <c r="D1394" s="12" t="s">
        <v>1157</v>
      </c>
      <c r="E1394" s="17" t="str">
        <f>E1393&amp;".L"</f>
        <v>EX-B9.L</v>
      </c>
      <c r="F1394" s="17" t="s">
        <v>1085</v>
      </c>
      <c r="G1394" s="17" t="s">
        <v>1086</v>
      </c>
    </row>
    <row r="1395" spans="1:7" x14ac:dyDescent="0.25">
      <c r="A1395" s="24">
        <v>6537391</v>
      </c>
      <c r="B1395" s="18" t="str">
        <f>B1393&amp;" (bên phải)"</f>
        <v>Yêu Kỳ (bên phải)</v>
      </c>
      <c r="C1395" s="15"/>
      <c r="D1395" s="12" t="s">
        <v>1157</v>
      </c>
      <c r="E1395" s="17" t="str">
        <f>E1393&amp;".R"</f>
        <v>EX-B9.R</v>
      </c>
      <c r="F1395" s="17" t="s">
        <v>1085</v>
      </c>
      <c r="G1395" s="17" t="s">
        <v>1086</v>
      </c>
    </row>
    <row r="1396" spans="1:7" x14ac:dyDescent="0.25">
      <c r="A1396" s="24">
        <v>6537392</v>
      </c>
      <c r="B1396" s="18" t="str">
        <f>B1393&amp;" (hai bên)"</f>
        <v>Yêu Kỳ (hai bên)</v>
      </c>
      <c r="C1396" s="15"/>
      <c r="D1396" s="12" t="s">
        <v>1157</v>
      </c>
      <c r="E1396" s="17" t="str">
        <f>E1393&amp;".B"</f>
        <v>EX-B9.B</v>
      </c>
      <c r="F1396" s="17" t="s">
        <v>1085</v>
      </c>
      <c r="G1396" s="17" t="s">
        <v>1086</v>
      </c>
    </row>
    <row r="1397" spans="1:7" x14ac:dyDescent="0.25">
      <c r="A1397" s="24">
        <v>6537393</v>
      </c>
      <c r="B1397" s="12" t="s">
        <v>1469</v>
      </c>
      <c r="C1397" s="19"/>
      <c r="D1397" s="12"/>
      <c r="E1397" s="12" t="s">
        <v>1470</v>
      </c>
      <c r="F1397" s="17" t="s">
        <v>1085</v>
      </c>
      <c r="G1397" s="17" t="s">
        <v>1086</v>
      </c>
    </row>
    <row r="1398" spans="1:7" ht="33" x14ac:dyDescent="0.25">
      <c r="A1398" s="24">
        <v>6537394</v>
      </c>
      <c r="B1398" s="18" t="str">
        <f>B1397&amp;" (bên trái)"</f>
        <v>Huyệt khác vùng lưng (bên trái)</v>
      </c>
      <c r="C1398" s="15"/>
      <c r="D1398" s="18"/>
      <c r="E1398" s="17" t="str">
        <f>E1397&amp;".L"</f>
        <v>EX-B.L</v>
      </c>
      <c r="F1398" s="17" t="s">
        <v>1085</v>
      </c>
      <c r="G1398" s="17" t="s">
        <v>1086</v>
      </c>
    </row>
    <row r="1399" spans="1:7" ht="33" x14ac:dyDescent="0.25">
      <c r="A1399" s="24">
        <v>6537395</v>
      </c>
      <c r="B1399" s="18" t="str">
        <f>B1397&amp;" (bên phải)"</f>
        <v>Huyệt khác vùng lưng (bên phải)</v>
      </c>
      <c r="C1399" s="15"/>
      <c r="D1399" s="18"/>
      <c r="E1399" s="17" t="str">
        <f>E1397&amp;".R"</f>
        <v>EX-B.R</v>
      </c>
      <c r="F1399" s="17" t="s">
        <v>1085</v>
      </c>
      <c r="G1399" s="17" t="s">
        <v>1086</v>
      </c>
    </row>
    <row r="1400" spans="1:7" ht="20.25" customHeight="1" x14ac:dyDescent="0.25">
      <c r="A1400" s="24">
        <v>6537396</v>
      </c>
      <c r="B1400" s="18" t="str">
        <f>B1397&amp;" (hai bên)"</f>
        <v>Huyệt khác vùng lưng (hai bên)</v>
      </c>
      <c r="C1400" s="15"/>
      <c r="D1400" s="18"/>
      <c r="E1400" s="17" t="str">
        <f>E1397&amp;".B"</f>
        <v>EX-B.B</v>
      </c>
      <c r="F1400" s="17" t="s">
        <v>1085</v>
      </c>
      <c r="G1400" s="17" t="s">
        <v>1086</v>
      </c>
    </row>
    <row r="1401" spans="1:7" x14ac:dyDescent="0.25">
      <c r="A1401" s="24">
        <v>6537397</v>
      </c>
      <c r="B1401" s="12" t="s">
        <v>1159</v>
      </c>
      <c r="C1401" s="19"/>
      <c r="D1401" s="12" t="s">
        <v>1160</v>
      </c>
      <c r="E1401" s="12" t="s">
        <v>1161</v>
      </c>
      <c r="F1401" s="17" t="s">
        <v>1085</v>
      </c>
      <c r="G1401" s="17" t="s">
        <v>1086</v>
      </c>
    </row>
    <row r="1402" spans="1:7" x14ac:dyDescent="0.25">
      <c r="A1402" s="24">
        <v>6537398</v>
      </c>
      <c r="B1402" s="18" t="str">
        <f>B1401&amp;" (bên trái)"</f>
        <v>Trửu Tiêm (bên trái)</v>
      </c>
      <c r="C1402" s="15"/>
      <c r="D1402" s="12" t="s">
        <v>1160</v>
      </c>
      <c r="E1402" s="17" t="str">
        <f>E1401&amp;".L"</f>
        <v>EX-UE1.L</v>
      </c>
      <c r="F1402" s="17" t="s">
        <v>1085</v>
      </c>
      <c r="G1402" s="17" t="s">
        <v>1086</v>
      </c>
    </row>
    <row r="1403" spans="1:7" x14ac:dyDescent="0.25">
      <c r="A1403" s="24">
        <v>6537399</v>
      </c>
      <c r="B1403" s="18" t="str">
        <f>B1401&amp;" (bên phải)"</f>
        <v>Trửu Tiêm (bên phải)</v>
      </c>
      <c r="C1403" s="15"/>
      <c r="D1403" s="12" t="s">
        <v>1160</v>
      </c>
      <c r="E1403" s="17" t="str">
        <f>E1401&amp;".R"</f>
        <v>EX-UE1.R</v>
      </c>
      <c r="F1403" s="17" t="s">
        <v>1085</v>
      </c>
      <c r="G1403" s="17" t="s">
        <v>1086</v>
      </c>
    </row>
    <row r="1404" spans="1:7" x14ac:dyDescent="0.25">
      <c r="A1404" s="24">
        <v>6537400</v>
      </c>
      <c r="B1404" s="18" t="str">
        <f>B1401&amp;" (hai bên)"</f>
        <v>Trửu Tiêm (hai bên)</v>
      </c>
      <c r="C1404" s="15"/>
      <c r="D1404" s="12" t="s">
        <v>1160</v>
      </c>
      <c r="E1404" s="17" t="str">
        <f>E1401&amp;".B"</f>
        <v>EX-UE1.B</v>
      </c>
      <c r="F1404" s="17" t="s">
        <v>1085</v>
      </c>
      <c r="G1404" s="17" t="s">
        <v>1086</v>
      </c>
    </row>
    <row r="1405" spans="1:7" x14ac:dyDescent="0.25">
      <c r="A1405" s="24">
        <v>6537401</v>
      </c>
      <c r="B1405" s="12" t="s">
        <v>1162</v>
      </c>
      <c r="C1405" s="19"/>
      <c r="D1405" s="12" t="s">
        <v>1163</v>
      </c>
      <c r="E1405" s="12" t="s">
        <v>1164</v>
      </c>
      <c r="F1405" s="17" t="s">
        <v>1085</v>
      </c>
      <c r="G1405" s="17" t="s">
        <v>1086</v>
      </c>
    </row>
    <row r="1406" spans="1:7" x14ac:dyDescent="0.25">
      <c r="A1406" s="24">
        <v>6537402</v>
      </c>
      <c r="B1406" s="18" t="str">
        <f>B1405&amp;" (bên trái)"</f>
        <v>Nhị Bạch (bên trái)</v>
      </c>
      <c r="C1406" s="15"/>
      <c r="D1406" s="12" t="s">
        <v>1163</v>
      </c>
      <c r="E1406" s="17" t="str">
        <f>E1405&amp;".L"</f>
        <v>EX-UE2.L</v>
      </c>
      <c r="F1406" s="17" t="s">
        <v>1085</v>
      </c>
      <c r="G1406" s="17" t="s">
        <v>1086</v>
      </c>
    </row>
    <row r="1407" spans="1:7" x14ac:dyDescent="0.25">
      <c r="A1407" s="24">
        <v>6537403</v>
      </c>
      <c r="B1407" s="18" t="str">
        <f>B1405&amp;" (bên phải)"</f>
        <v>Nhị Bạch (bên phải)</v>
      </c>
      <c r="C1407" s="15"/>
      <c r="D1407" s="12" t="s">
        <v>1163</v>
      </c>
      <c r="E1407" s="17" t="str">
        <f>E1405&amp;".R"</f>
        <v>EX-UE2.R</v>
      </c>
      <c r="F1407" s="17" t="s">
        <v>1085</v>
      </c>
      <c r="G1407" s="17" t="s">
        <v>1086</v>
      </c>
    </row>
    <row r="1408" spans="1:7" x14ac:dyDescent="0.25">
      <c r="A1408" s="24">
        <v>6537404</v>
      </c>
      <c r="B1408" s="18" t="str">
        <f>B1405&amp;" (hai bên)"</f>
        <v>Nhị Bạch (hai bên)</v>
      </c>
      <c r="C1408" s="15"/>
      <c r="D1408" s="12" t="s">
        <v>1163</v>
      </c>
      <c r="E1408" s="17" t="str">
        <f>E1405&amp;".B"</f>
        <v>EX-UE2.B</v>
      </c>
      <c r="F1408" s="17" t="s">
        <v>1085</v>
      </c>
      <c r="G1408" s="17" t="s">
        <v>1086</v>
      </c>
    </row>
    <row r="1409" spans="1:7" x14ac:dyDescent="0.25">
      <c r="A1409" s="24">
        <v>6537405</v>
      </c>
      <c r="B1409" s="12" t="s">
        <v>1165</v>
      </c>
      <c r="C1409" s="19"/>
      <c r="D1409" s="12" t="s">
        <v>1166</v>
      </c>
      <c r="E1409" s="12" t="s">
        <v>1167</v>
      </c>
      <c r="F1409" s="17" t="s">
        <v>1085</v>
      </c>
      <c r="G1409" s="17" t="s">
        <v>1086</v>
      </c>
    </row>
    <row r="1410" spans="1:7" x14ac:dyDescent="0.25">
      <c r="A1410" s="24">
        <v>6537406</v>
      </c>
      <c r="B1410" s="18" t="str">
        <f>B1409&amp;" (bên trái)"</f>
        <v>Trung Tuyền (bên trái)</v>
      </c>
      <c r="C1410" s="15"/>
      <c r="D1410" s="12" t="s">
        <v>1166</v>
      </c>
      <c r="E1410" s="17" t="str">
        <f>E1409&amp;".L"</f>
        <v>EX-UE3.L</v>
      </c>
      <c r="F1410" s="17" t="s">
        <v>1085</v>
      </c>
      <c r="G1410" s="17" t="s">
        <v>1086</v>
      </c>
    </row>
    <row r="1411" spans="1:7" x14ac:dyDescent="0.25">
      <c r="A1411" s="24">
        <v>6537407</v>
      </c>
      <c r="B1411" s="18" t="str">
        <f>B1409&amp;" (bên phải)"</f>
        <v>Trung Tuyền (bên phải)</v>
      </c>
      <c r="C1411" s="15"/>
      <c r="D1411" s="12" t="s">
        <v>1166</v>
      </c>
      <c r="E1411" s="17" t="str">
        <f>E1409&amp;".R"</f>
        <v>EX-UE3.R</v>
      </c>
      <c r="F1411" s="17" t="s">
        <v>1085</v>
      </c>
      <c r="G1411" s="17" t="s">
        <v>1086</v>
      </c>
    </row>
    <row r="1412" spans="1:7" x14ac:dyDescent="0.25">
      <c r="A1412" s="24">
        <v>6537408</v>
      </c>
      <c r="B1412" s="18" t="str">
        <f>B1409&amp;" (hai bên)"</f>
        <v>Trung Tuyền (hai bên)</v>
      </c>
      <c r="C1412" s="15"/>
      <c r="D1412" s="12" t="s">
        <v>1166</v>
      </c>
      <c r="E1412" s="17" t="str">
        <f>E1409&amp;".B"</f>
        <v>EX-UE3.B</v>
      </c>
      <c r="F1412" s="17" t="s">
        <v>1085</v>
      </c>
      <c r="G1412" s="17" t="s">
        <v>1086</v>
      </c>
    </row>
    <row r="1413" spans="1:7" x14ac:dyDescent="0.25">
      <c r="A1413" s="24">
        <v>6537409</v>
      </c>
      <c r="B1413" s="12" t="s">
        <v>1168</v>
      </c>
      <c r="C1413" s="19"/>
      <c r="D1413" s="12" t="s">
        <v>1169</v>
      </c>
      <c r="E1413" s="12" t="s">
        <v>1170</v>
      </c>
      <c r="F1413" s="17" t="s">
        <v>1085</v>
      </c>
      <c r="G1413" s="17" t="s">
        <v>1086</v>
      </c>
    </row>
    <row r="1414" spans="1:7" x14ac:dyDescent="0.25">
      <c r="A1414" s="24">
        <v>6537410</v>
      </c>
      <c r="B1414" s="18" t="str">
        <f>B1413&amp;" (bên trái)"</f>
        <v>Trung Khôi (bên trái)</v>
      </c>
      <c r="C1414" s="15"/>
      <c r="D1414" s="12" t="s">
        <v>1169</v>
      </c>
      <c r="E1414" s="17" t="str">
        <f>E1413&amp;".L"</f>
        <v>EX-UE4.L</v>
      </c>
      <c r="F1414" s="17" t="s">
        <v>1085</v>
      </c>
      <c r="G1414" s="17" t="s">
        <v>1086</v>
      </c>
    </row>
    <row r="1415" spans="1:7" x14ac:dyDescent="0.25">
      <c r="A1415" s="24">
        <v>6537411</v>
      </c>
      <c r="B1415" s="18" t="str">
        <f>B1413&amp;" (bên phải)"</f>
        <v>Trung Khôi (bên phải)</v>
      </c>
      <c r="C1415" s="15"/>
      <c r="D1415" s="12" t="s">
        <v>1169</v>
      </c>
      <c r="E1415" s="17" t="str">
        <f>E1413&amp;".R"</f>
        <v>EX-UE4.R</v>
      </c>
      <c r="F1415" s="17" t="s">
        <v>1085</v>
      </c>
      <c r="G1415" s="17" t="s">
        <v>1086</v>
      </c>
    </row>
    <row r="1416" spans="1:7" x14ac:dyDescent="0.25">
      <c r="A1416" s="24">
        <v>6537412</v>
      </c>
      <c r="B1416" s="18" t="str">
        <f>B1413&amp;" (hai bên)"</f>
        <v>Trung Khôi (hai bên)</v>
      </c>
      <c r="C1416" s="15"/>
      <c r="D1416" s="12" t="s">
        <v>1169</v>
      </c>
      <c r="E1416" s="17" t="str">
        <f>E1413&amp;".B"</f>
        <v>EX-UE4.B</v>
      </c>
      <c r="F1416" s="17" t="s">
        <v>1085</v>
      </c>
      <c r="G1416" s="17" t="s">
        <v>1086</v>
      </c>
    </row>
    <row r="1417" spans="1:7" x14ac:dyDescent="0.25">
      <c r="A1417" s="24">
        <v>6537413</v>
      </c>
      <c r="B1417" s="12" t="s">
        <v>1171</v>
      </c>
      <c r="C1417" s="19"/>
      <c r="D1417" s="12" t="s">
        <v>1172</v>
      </c>
      <c r="E1417" s="12" t="s">
        <v>1173</v>
      </c>
      <c r="F1417" s="17" t="s">
        <v>1085</v>
      </c>
      <c r="G1417" s="17" t="s">
        <v>1086</v>
      </c>
    </row>
    <row r="1418" spans="1:7" x14ac:dyDescent="0.25">
      <c r="A1418" s="24">
        <v>6537414</v>
      </c>
      <c r="B1418" s="18" t="str">
        <f>B1417&amp;" (bên trái)"</f>
        <v>Đại Cốt Không (bên trái)</v>
      </c>
      <c r="C1418" s="15"/>
      <c r="D1418" s="12" t="s">
        <v>1172</v>
      </c>
      <c r="E1418" s="17" t="str">
        <f>E1417&amp;".L"</f>
        <v>EX-UE5.L</v>
      </c>
      <c r="F1418" s="17" t="s">
        <v>1085</v>
      </c>
      <c r="G1418" s="17" t="s">
        <v>1086</v>
      </c>
    </row>
    <row r="1419" spans="1:7" x14ac:dyDescent="0.25">
      <c r="A1419" s="24">
        <v>6537415</v>
      </c>
      <c r="B1419" s="18" t="str">
        <f>B1417&amp;" (bên phải)"</f>
        <v>Đại Cốt Không (bên phải)</v>
      </c>
      <c r="C1419" s="15"/>
      <c r="D1419" s="12" t="s">
        <v>1172</v>
      </c>
      <c r="E1419" s="17" t="str">
        <f>E1417&amp;".R"</f>
        <v>EX-UE5.R</v>
      </c>
      <c r="F1419" s="17" t="s">
        <v>1085</v>
      </c>
      <c r="G1419" s="17" t="s">
        <v>1086</v>
      </c>
    </row>
    <row r="1420" spans="1:7" x14ac:dyDescent="0.25">
      <c r="A1420" s="24">
        <v>6537416</v>
      </c>
      <c r="B1420" s="18" t="str">
        <f>B1417&amp;" (hai bên)"</f>
        <v>Đại Cốt Không (hai bên)</v>
      </c>
      <c r="C1420" s="15"/>
      <c r="D1420" s="12" t="s">
        <v>1172</v>
      </c>
      <c r="E1420" s="17" t="str">
        <f>E1417&amp;".B"</f>
        <v>EX-UE5.B</v>
      </c>
      <c r="F1420" s="17" t="s">
        <v>1085</v>
      </c>
      <c r="G1420" s="17" t="s">
        <v>1086</v>
      </c>
    </row>
    <row r="1421" spans="1:7" x14ac:dyDescent="0.25">
      <c r="A1421" s="24">
        <v>6537417</v>
      </c>
      <c r="B1421" s="12" t="s">
        <v>1174</v>
      </c>
      <c r="C1421" s="19"/>
      <c r="D1421" s="12" t="s">
        <v>1175</v>
      </c>
      <c r="E1421" s="12" t="s">
        <v>1176</v>
      </c>
      <c r="F1421" s="17" t="s">
        <v>1085</v>
      </c>
      <c r="G1421" s="17" t="s">
        <v>1086</v>
      </c>
    </row>
    <row r="1422" spans="1:7" x14ac:dyDescent="0.25">
      <c r="A1422" s="24">
        <v>6537418</v>
      </c>
      <c r="B1422" s="18" t="str">
        <f>B1421&amp;" (bên trái)"</f>
        <v>Tiểu Cốt Không (bên trái)</v>
      </c>
      <c r="C1422" s="15"/>
      <c r="D1422" s="12" t="s">
        <v>1175</v>
      </c>
      <c r="E1422" s="17" t="str">
        <f>E1421&amp;".L"</f>
        <v>EX-UE6.L</v>
      </c>
      <c r="F1422" s="17" t="s">
        <v>1085</v>
      </c>
      <c r="G1422" s="17" t="s">
        <v>1086</v>
      </c>
    </row>
    <row r="1423" spans="1:7" x14ac:dyDescent="0.25">
      <c r="A1423" s="24">
        <v>6537419</v>
      </c>
      <c r="B1423" s="18" t="str">
        <f>B1421&amp;" (bên phải)"</f>
        <v>Tiểu Cốt Không (bên phải)</v>
      </c>
      <c r="C1423" s="15"/>
      <c r="D1423" s="12" t="s">
        <v>1175</v>
      </c>
      <c r="E1423" s="17" t="str">
        <f>E1421&amp;".R"</f>
        <v>EX-UE6.R</v>
      </c>
      <c r="F1423" s="17" t="s">
        <v>1085</v>
      </c>
      <c r="G1423" s="17" t="s">
        <v>1086</v>
      </c>
    </row>
    <row r="1424" spans="1:7" x14ac:dyDescent="0.25">
      <c r="A1424" s="24">
        <v>6537420</v>
      </c>
      <c r="B1424" s="18" t="str">
        <f>B1421&amp;" (hai bên)"</f>
        <v>Tiểu Cốt Không (hai bên)</v>
      </c>
      <c r="C1424" s="15"/>
      <c r="D1424" s="12" t="s">
        <v>1175</v>
      </c>
      <c r="E1424" s="17" t="str">
        <f>E1421&amp;".B"</f>
        <v>EX-UE6.B</v>
      </c>
      <c r="F1424" s="17" t="s">
        <v>1085</v>
      </c>
      <c r="G1424" s="17" t="s">
        <v>1086</v>
      </c>
    </row>
    <row r="1425" spans="1:7" x14ac:dyDescent="0.25">
      <c r="A1425" s="24">
        <v>6537421</v>
      </c>
      <c r="B1425" s="12" t="s">
        <v>1177</v>
      </c>
      <c r="C1425" s="19"/>
      <c r="D1425" s="12" t="s">
        <v>1178</v>
      </c>
      <c r="E1425" s="12" t="s">
        <v>1179</v>
      </c>
      <c r="F1425" s="17" t="s">
        <v>1085</v>
      </c>
      <c r="G1425" s="17" t="s">
        <v>1086</v>
      </c>
    </row>
    <row r="1426" spans="1:7" x14ac:dyDescent="0.25">
      <c r="A1426" s="24">
        <v>6537422</v>
      </c>
      <c r="B1426" s="18" t="str">
        <f>B1425&amp;" (bên trái)"</f>
        <v>Yêu Thống Điểm (bên trái)</v>
      </c>
      <c r="C1426" s="15"/>
      <c r="D1426" s="12" t="s">
        <v>1178</v>
      </c>
      <c r="E1426" s="17" t="str">
        <f>E1425&amp;".L"</f>
        <v>EX-UE7.L</v>
      </c>
      <c r="F1426" s="17" t="s">
        <v>1085</v>
      </c>
      <c r="G1426" s="17" t="s">
        <v>1086</v>
      </c>
    </row>
    <row r="1427" spans="1:7" x14ac:dyDescent="0.25">
      <c r="A1427" s="24">
        <v>6537423</v>
      </c>
      <c r="B1427" s="18" t="str">
        <f>B1425&amp;" (bên phải)"</f>
        <v>Yêu Thống Điểm (bên phải)</v>
      </c>
      <c r="C1427" s="15"/>
      <c r="D1427" s="12" t="s">
        <v>1178</v>
      </c>
      <c r="E1427" s="17" t="str">
        <f>E1425&amp;".R"</f>
        <v>EX-UE7.R</v>
      </c>
      <c r="F1427" s="17" t="s">
        <v>1085</v>
      </c>
      <c r="G1427" s="17" t="s">
        <v>1086</v>
      </c>
    </row>
    <row r="1428" spans="1:7" x14ac:dyDescent="0.25">
      <c r="A1428" s="24">
        <v>6537424</v>
      </c>
      <c r="B1428" s="18" t="str">
        <f>B1425&amp;" (hai bên)"</f>
        <v>Yêu Thống Điểm (hai bên)</v>
      </c>
      <c r="C1428" s="15"/>
      <c r="D1428" s="12" t="s">
        <v>1178</v>
      </c>
      <c r="E1428" s="17" t="str">
        <f>E1425&amp;".B"</f>
        <v>EX-UE7.B</v>
      </c>
      <c r="F1428" s="17" t="s">
        <v>1085</v>
      </c>
      <c r="G1428" s="17" t="s">
        <v>1086</v>
      </c>
    </row>
    <row r="1429" spans="1:7" x14ac:dyDescent="0.25">
      <c r="A1429" s="24">
        <v>6537425</v>
      </c>
      <c r="B1429" s="12" t="s">
        <v>1180</v>
      </c>
      <c r="C1429" s="19"/>
      <c r="D1429" s="12" t="s">
        <v>1181</v>
      </c>
      <c r="E1429" s="12" t="s">
        <v>1182</v>
      </c>
      <c r="F1429" s="17" t="s">
        <v>1085</v>
      </c>
      <c r="G1429" s="17" t="s">
        <v>1086</v>
      </c>
    </row>
    <row r="1430" spans="1:7" x14ac:dyDescent="0.25">
      <c r="A1430" s="24">
        <v>6537426</v>
      </c>
      <c r="B1430" s="18" t="str">
        <f>B1429&amp;" (bên trái)"</f>
        <v>Ngoại Lao Cung (bên trái)</v>
      </c>
      <c r="C1430" s="15"/>
      <c r="D1430" s="12" t="s">
        <v>1181</v>
      </c>
      <c r="E1430" s="17" t="str">
        <f>E1429&amp;".L"</f>
        <v>EX-UE8.L</v>
      </c>
      <c r="F1430" s="17" t="s">
        <v>1085</v>
      </c>
      <c r="G1430" s="17" t="s">
        <v>1086</v>
      </c>
    </row>
    <row r="1431" spans="1:7" x14ac:dyDescent="0.25">
      <c r="A1431" s="24">
        <v>6537427</v>
      </c>
      <c r="B1431" s="18" t="str">
        <f>B1429&amp;" (bên phải)"</f>
        <v>Ngoại Lao Cung (bên phải)</v>
      </c>
      <c r="C1431" s="15"/>
      <c r="D1431" s="12" t="s">
        <v>1181</v>
      </c>
      <c r="E1431" s="17" t="str">
        <f>E1429&amp;".R"</f>
        <v>EX-UE8.R</v>
      </c>
      <c r="F1431" s="17" t="s">
        <v>1085</v>
      </c>
      <c r="G1431" s="17" t="s">
        <v>1086</v>
      </c>
    </row>
    <row r="1432" spans="1:7" x14ac:dyDescent="0.25">
      <c r="A1432" s="24">
        <v>6537428</v>
      </c>
      <c r="B1432" s="18" t="str">
        <f>B1429&amp;" (hai bên)"</f>
        <v>Ngoại Lao Cung (hai bên)</v>
      </c>
      <c r="C1432" s="15"/>
      <c r="D1432" s="12" t="s">
        <v>1181</v>
      </c>
      <c r="E1432" s="17" t="str">
        <f>E1429&amp;".B"</f>
        <v>EX-UE8.B</v>
      </c>
      <c r="F1432" s="17" t="s">
        <v>1085</v>
      </c>
      <c r="G1432" s="17" t="s">
        <v>1086</v>
      </c>
    </row>
    <row r="1433" spans="1:7" x14ac:dyDescent="0.25">
      <c r="A1433" s="24">
        <v>6537429</v>
      </c>
      <c r="B1433" s="12" t="s">
        <v>1183</v>
      </c>
      <c r="C1433" s="19"/>
      <c r="D1433" s="12" t="s">
        <v>1184</v>
      </c>
      <c r="E1433" s="12" t="s">
        <v>1185</v>
      </c>
      <c r="F1433" s="17" t="s">
        <v>1085</v>
      </c>
      <c r="G1433" s="17" t="s">
        <v>1086</v>
      </c>
    </row>
    <row r="1434" spans="1:7" x14ac:dyDescent="0.25">
      <c r="A1434" s="24">
        <v>6537430</v>
      </c>
      <c r="B1434" s="18" t="str">
        <f>B1433&amp;" (bên trái)"</f>
        <v>Bát Tà (bên trái)</v>
      </c>
      <c r="C1434" s="15"/>
      <c r="D1434" s="12" t="s">
        <v>1184</v>
      </c>
      <c r="E1434" s="17" t="str">
        <f>E1433&amp;".L"</f>
        <v>EX-UE9.L</v>
      </c>
      <c r="F1434" s="17" t="s">
        <v>1085</v>
      </c>
      <c r="G1434" s="17" t="s">
        <v>1086</v>
      </c>
    </row>
    <row r="1435" spans="1:7" x14ac:dyDescent="0.25">
      <c r="A1435" s="24">
        <v>6537431</v>
      </c>
      <c r="B1435" s="18" t="str">
        <f>B1433&amp;" (bên phải)"</f>
        <v>Bát Tà (bên phải)</v>
      </c>
      <c r="C1435" s="15"/>
      <c r="D1435" s="12" t="s">
        <v>1184</v>
      </c>
      <c r="E1435" s="17" t="str">
        <f>E1433&amp;".R"</f>
        <v>EX-UE9.R</v>
      </c>
      <c r="F1435" s="17" t="s">
        <v>1085</v>
      </c>
      <c r="G1435" s="17" t="s">
        <v>1086</v>
      </c>
    </row>
    <row r="1436" spans="1:7" x14ac:dyDescent="0.25">
      <c r="A1436" s="24">
        <v>6537432</v>
      </c>
      <c r="B1436" s="18" t="str">
        <f>B1433&amp;" (hai bên)"</f>
        <v>Bát Tà (hai bên)</v>
      </c>
      <c r="C1436" s="15"/>
      <c r="D1436" s="12" t="s">
        <v>1184</v>
      </c>
      <c r="E1436" s="17" t="str">
        <f>E1433&amp;".B"</f>
        <v>EX-UE9.B</v>
      </c>
      <c r="F1436" s="17" t="s">
        <v>1085</v>
      </c>
      <c r="G1436" s="17" t="s">
        <v>1086</v>
      </c>
    </row>
    <row r="1437" spans="1:7" x14ac:dyDescent="0.25">
      <c r="A1437" s="24">
        <v>6537433</v>
      </c>
      <c r="B1437" s="12" t="s">
        <v>1186</v>
      </c>
      <c r="C1437" s="19"/>
      <c r="D1437" s="12" t="s">
        <v>1187</v>
      </c>
      <c r="E1437" s="12" t="s">
        <v>1188</v>
      </c>
      <c r="F1437" s="17" t="s">
        <v>1085</v>
      </c>
      <c r="G1437" s="17" t="s">
        <v>1086</v>
      </c>
    </row>
    <row r="1438" spans="1:7" x14ac:dyDescent="0.25">
      <c r="A1438" s="24">
        <v>6537434</v>
      </c>
      <c r="B1438" s="18" t="str">
        <f>B1437&amp;" (bên trái)"</f>
        <v>Tứ Phùng (bên trái)</v>
      </c>
      <c r="C1438" s="15"/>
      <c r="D1438" s="12" t="s">
        <v>1187</v>
      </c>
      <c r="E1438" s="17" t="str">
        <f>E1437&amp;".L"</f>
        <v>EX-UE10.L</v>
      </c>
      <c r="F1438" s="17" t="s">
        <v>1085</v>
      </c>
      <c r="G1438" s="17" t="s">
        <v>1086</v>
      </c>
    </row>
    <row r="1439" spans="1:7" x14ac:dyDescent="0.25">
      <c r="A1439" s="24">
        <v>6537435</v>
      </c>
      <c r="B1439" s="18" t="str">
        <f>B1437&amp;" (bên phải)"</f>
        <v>Tứ Phùng (bên phải)</v>
      </c>
      <c r="C1439" s="15"/>
      <c r="D1439" s="12" t="s">
        <v>1187</v>
      </c>
      <c r="E1439" s="17" t="str">
        <f>E1437&amp;".R"</f>
        <v>EX-UE10.R</v>
      </c>
      <c r="F1439" s="17" t="s">
        <v>1085</v>
      </c>
      <c r="G1439" s="17" t="s">
        <v>1086</v>
      </c>
    </row>
    <row r="1440" spans="1:7" x14ac:dyDescent="0.25">
      <c r="A1440" s="24">
        <v>6537436</v>
      </c>
      <c r="B1440" s="18" t="str">
        <f>B1437&amp;" (hai bên)"</f>
        <v>Tứ Phùng (hai bên)</v>
      </c>
      <c r="C1440" s="15"/>
      <c r="D1440" s="12" t="s">
        <v>1187</v>
      </c>
      <c r="E1440" s="17" t="str">
        <f>E1437&amp;".B"</f>
        <v>EX-UE10.B</v>
      </c>
      <c r="F1440" s="17" t="s">
        <v>1085</v>
      </c>
      <c r="G1440" s="17" t="s">
        <v>1086</v>
      </c>
    </row>
    <row r="1441" spans="1:7" x14ac:dyDescent="0.25">
      <c r="A1441" s="24">
        <v>6537437</v>
      </c>
      <c r="B1441" s="12" t="s">
        <v>1189</v>
      </c>
      <c r="C1441" s="19"/>
      <c r="D1441" s="12" t="s">
        <v>1190</v>
      </c>
      <c r="E1441" s="12" t="s">
        <v>1191</v>
      </c>
      <c r="F1441" s="17" t="s">
        <v>1085</v>
      </c>
      <c r="G1441" s="17" t="s">
        <v>1086</v>
      </c>
    </row>
    <row r="1442" spans="1:7" x14ac:dyDescent="0.25">
      <c r="A1442" s="24">
        <v>6537438</v>
      </c>
      <c r="B1442" s="18" t="str">
        <f>B1441&amp;" (bên trái)"</f>
        <v>Thập Tuyên (bên trái)</v>
      </c>
      <c r="C1442" s="15"/>
      <c r="D1442" s="12" t="s">
        <v>1190</v>
      </c>
      <c r="E1442" s="17" t="str">
        <f>E1441&amp;".L"</f>
        <v>EX-UE11.L</v>
      </c>
      <c r="F1442" s="17" t="s">
        <v>1085</v>
      </c>
      <c r="G1442" s="17" t="s">
        <v>1086</v>
      </c>
    </row>
    <row r="1443" spans="1:7" x14ac:dyDescent="0.25">
      <c r="A1443" s="24">
        <v>6537439</v>
      </c>
      <c r="B1443" s="18" t="str">
        <f>B1441&amp;" (bên phải)"</f>
        <v>Thập Tuyên (bên phải)</v>
      </c>
      <c r="C1443" s="15"/>
      <c r="D1443" s="12" t="s">
        <v>1190</v>
      </c>
      <c r="E1443" s="17" t="str">
        <f>E1441&amp;".R"</f>
        <v>EX-UE11.R</v>
      </c>
      <c r="F1443" s="17" t="s">
        <v>1085</v>
      </c>
      <c r="G1443" s="17" t="s">
        <v>1086</v>
      </c>
    </row>
    <row r="1444" spans="1:7" x14ac:dyDescent="0.25">
      <c r="A1444" s="24">
        <v>6537440</v>
      </c>
      <c r="B1444" s="18" t="str">
        <f>B1441&amp;" (hai bên)"</f>
        <v>Thập Tuyên (hai bên)</v>
      </c>
      <c r="C1444" s="15"/>
      <c r="D1444" s="12" t="s">
        <v>1190</v>
      </c>
      <c r="E1444" s="17" t="str">
        <f>E1441&amp;".B"</f>
        <v>EX-UE11.B</v>
      </c>
      <c r="F1444" s="17" t="s">
        <v>1085</v>
      </c>
      <c r="G1444" s="17" t="s">
        <v>1086</v>
      </c>
    </row>
    <row r="1445" spans="1:7" x14ac:dyDescent="0.25">
      <c r="A1445" s="24">
        <v>6537441</v>
      </c>
      <c r="B1445" s="12" t="s">
        <v>1473</v>
      </c>
      <c r="C1445" s="19"/>
      <c r="D1445" s="12"/>
      <c r="E1445" s="12" t="s">
        <v>1474</v>
      </c>
      <c r="F1445" s="17" t="s">
        <v>1085</v>
      </c>
      <c r="G1445" s="17" t="s">
        <v>1086</v>
      </c>
    </row>
    <row r="1446" spans="1:7" ht="33" x14ac:dyDescent="0.25">
      <c r="A1446" s="24">
        <v>6537442</v>
      </c>
      <c r="B1446" s="18" t="str">
        <f>B1445&amp;" (bên trái)"</f>
        <v>Huyệt khác vùng chi trên (bên trái)</v>
      </c>
      <c r="C1446" s="15"/>
      <c r="D1446" s="18"/>
      <c r="E1446" s="17" t="str">
        <f>E1445&amp;".L"</f>
        <v>EX-UE.L</v>
      </c>
      <c r="F1446" s="17" t="s">
        <v>1085</v>
      </c>
      <c r="G1446" s="17" t="s">
        <v>1086</v>
      </c>
    </row>
    <row r="1447" spans="1:7" ht="33" x14ac:dyDescent="0.25">
      <c r="A1447" s="24">
        <v>6537443</v>
      </c>
      <c r="B1447" s="18" t="str">
        <f>B1445&amp;" (bên phải)"</f>
        <v>Huyệt khác vùng chi trên (bên phải)</v>
      </c>
      <c r="C1447" s="15"/>
      <c r="D1447" s="18"/>
      <c r="E1447" s="17" t="str">
        <f>E1445&amp;".R"</f>
        <v>EX-UE.R</v>
      </c>
      <c r="F1447" s="17" t="s">
        <v>1085</v>
      </c>
      <c r="G1447" s="17" t="s">
        <v>1086</v>
      </c>
    </row>
    <row r="1448" spans="1:7" ht="33" x14ac:dyDescent="0.25">
      <c r="A1448" s="24">
        <v>6537444</v>
      </c>
      <c r="B1448" s="18" t="str">
        <f>B1445&amp;" (hai bên)"</f>
        <v>Huyệt khác vùng chi trên (hai bên)</v>
      </c>
      <c r="C1448" s="15"/>
      <c r="D1448" s="18"/>
      <c r="E1448" s="17" t="str">
        <f>E1445&amp;".B"</f>
        <v>EX-UE.B</v>
      </c>
      <c r="F1448" s="17" t="s">
        <v>1085</v>
      </c>
      <c r="G1448" s="17" t="s">
        <v>1086</v>
      </c>
    </row>
    <row r="1449" spans="1:7" x14ac:dyDescent="0.25">
      <c r="A1449" s="24">
        <v>6537445</v>
      </c>
      <c r="B1449" s="12" t="s">
        <v>1192</v>
      </c>
      <c r="C1449" s="19"/>
      <c r="D1449" s="12" t="s">
        <v>1193</v>
      </c>
      <c r="E1449" s="12" t="s">
        <v>1194</v>
      </c>
      <c r="F1449" s="17" t="s">
        <v>1085</v>
      </c>
      <c r="G1449" s="17" t="s">
        <v>1086</v>
      </c>
    </row>
    <row r="1450" spans="1:7" x14ac:dyDescent="0.25">
      <c r="A1450" s="24">
        <v>6537446</v>
      </c>
      <c r="B1450" s="18" t="str">
        <f>B1449&amp;" (bên trái)"</f>
        <v>Khoan Cốt (bên trái)</v>
      </c>
      <c r="C1450" s="15"/>
      <c r="D1450" s="12" t="s">
        <v>1193</v>
      </c>
      <c r="E1450" s="17" t="str">
        <f>E1449&amp;".L"</f>
        <v>EX-LE1.L</v>
      </c>
      <c r="F1450" s="17" t="s">
        <v>1085</v>
      </c>
      <c r="G1450" s="17" t="s">
        <v>1086</v>
      </c>
    </row>
    <row r="1451" spans="1:7" x14ac:dyDescent="0.25">
      <c r="A1451" s="24">
        <v>6537447</v>
      </c>
      <c r="B1451" s="18" t="str">
        <f>B1449&amp;" (bên phải)"</f>
        <v>Khoan Cốt (bên phải)</v>
      </c>
      <c r="C1451" s="15"/>
      <c r="D1451" s="12" t="s">
        <v>1193</v>
      </c>
      <c r="E1451" s="17" t="str">
        <f>E1449&amp;".R"</f>
        <v>EX-LE1.R</v>
      </c>
      <c r="F1451" s="17" t="s">
        <v>1085</v>
      </c>
      <c r="G1451" s="17" t="s">
        <v>1086</v>
      </c>
    </row>
    <row r="1452" spans="1:7" x14ac:dyDescent="0.25">
      <c r="A1452" s="24">
        <v>6537448</v>
      </c>
      <c r="B1452" s="18" t="str">
        <f>B1449&amp;" (hai bên)"</f>
        <v>Khoan Cốt (hai bên)</v>
      </c>
      <c r="C1452" s="15"/>
      <c r="D1452" s="12" t="s">
        <v>1193</v>
      </c>
      <c r="E1452" s="17" t="str">
        <f>E1449&amp;".B"</f>
        <v>EX-LE1.B</v>
      </c>
      <c r="F1452" s="17" t="s">
        <v>1085</v>
      </c>
      <c r="G1452" s="17" t="s">
        <v>1086</v>
      </c>
    </row>
    <row r="1453" spans="1:7" x14ac:dyDescent="0.25">
      <c r="A1453" s="24">
        <v>6537449</v>
      </c>
      <c r="B1453" s="12" t="s">
        <v>1195</v>
      </c>
      <c r="C1453" s="19"/>
      <c r="D1453" s="12" t="s">
        <v>1196</v>
      </c>
      <c r="E1453" s="12" t="s">
        <v>1197</v>
      </c>
      <c r="F1453" s="17" t="s">
        <v>1085</v>
      </c>
      <c r="G1453" s="17" t="s">
        <v>1086</v>
      </c>
    </row>
    <row r="1454" spans="1:7" x14ac:dyDescent="0.25">
      <c r="A1454" s="24">
        <v>6537450</v>
      </c>
      <c r="B1454" s="18" t="str">
        <f>B1453&amp;" (bên trái)"</f>
        <v>Hạc Đỉnh (bên trái)</v>
      </c>
      <c r="C1454" s="15"/>
      <c r="D1454" s="12" t="s">
        <v>1196</v>
      </c>
      <c r="E1454" s="17" t="str">
        <f>E1453&amp;".L"</f>
        <v>EX-LE2.L</v>
      </c>
      <c r="F1454" s="17" t="s">
        <v>1085</v>
      </c>
      <c r="G1454" s="17" t="s">
        <v>1086</v>
      </c>
    </row>
    <row r="1455" spans="1:7" x14ac:dyDescent="0.25">
      <c r="A1455" s="24">
        <v>6537451</v>
      </c>
      <c r="B1455" s="18" t="str">
        <f>B1453&amp;" (bên phải)"</f>
        <v>Hạc Đỉnh (bên phải)</v>
      </c>
      <c r="C1455" s="15"/>
      <c r="D1455" s="12" t="s">
        <v>1196</v>
      </c>
      <c r="E1455" s="17" t="str">
        <f>E1453&amp;".R"</f>
        <v>EX-LE2.R</v>
      </c>
      <c r="F1455" s="17" t="s">
        <v>1085</v>
      </c>
      <c r="G1455" s="17" t="s">
        <v>1086</v>
      </c>
    </row>
    <row r="1456" spans="1:7" x14ac:dyDescent="0.25">
      <c r="A1456" s="24">
        <v>6537452</v>
      </c>
      <c r="B1456" s="18" t="str">
        <f>B1453&amp;" (hai bên)"</f>
        <v>Hạc Đỉnh (hai bên)</v>
      </c>
      <c r="C1456" s="15"/>
      <c r="D1456" s="12" t="s">
        <v>1196</v>
      </c>
      <c r="E1456" s="17" t="str">
        <f>E1453&amp;".B"</f>
        <v>EX-LE2.B</v>
      </c>
      <c r="F1456" s="17" t="s">
        <v>1085</v>
      </c>
      <c r="G1456" s="17" t="s">
        <v>1086</v>
      </c>
    </row>
    <row r="1457" spans="1:7" x14ac:dyDescent="0.25">
      <c r="A1457" s="24">
        <v>6537453</v>
      </c>
      <c r="B1457" s="12" t="s">
        <v>1198</v>
      </c>
      <c r="C1457" s="19"/>
      <c r="D1457" s="12" t="s">
        <v>1199</v>
      </c>
      <c r="E1457" s="12" t="s">
        <v>1200</v>
      </c>
      <c r="F1457" s="17" t="s">
        <v>1085</v>
      </c>
      <c r="G1457" s="17" t="s">
        <v>1086</v>
      </c>
    </row>
    <row r="1458" spans="1:7" x14ac:dyDescent="0.25">
      <c r="A1458" s="24">
        <v>6537454</v>
      </c>
      <c r="B1458" s="18" t="str">
        <f>B1457&amp;" (bên trái)"</f>
        <v>Bách Trùng Oa (bên trái)</v>
      </c>
      <c r="C1458" s="15"/>
      <c r="D1458" s="12" t="s">
        <v>1199</v>
      </c>
      <c r="E1458" s="17" t="str">
        <f>E1457&amp;".L"</f>
        <v>EX-LE3.L</v>
      </c>
      <c r="F1458" s="17" t="s">
        <v>1085</v>
      </c>
      <c r="G1458" s="17" t="s">
        <v>1086</v>
      </c>
    </row>
    <row r="1459" spans="1:7" x14ac:dyDescent="0.25">
      <c r="A1459" s="24">
        <v>6537455</v>
      </c>
      <c r="B1459" s="18" t="str">
        <f>B1457&amp;" (bên phải)"</f>
        <v>Bách Trùng Oa (bên phải)</v>
      </c>
      <c r="C1459" s="15"/>
      <c r="D1459" s="12" t="s">
        <v>1199</v>
      </c>
      <c r="E1459" s="17" t="str">
        <f>E1457&amp;".R"</f>
        <v>EX-LE3.R</v>
      </c>
      <c r="F1459" s="17" t="s">
        <v>1085</v>
      </c>
      <c r="G1459" s="17" t="s">
        <v>1086</v>
      </c>
    </row>
    <row r="1460" spans="1:7" x14ac:dyDescent="0.25">
      <c r="A1460" s="24">
        <v>6537456</v>
      </c>
      <c r="B1460" s="18" t="str">
        <f>B1457&amp;" (hai bên)"</f>
        <v>Bách Trùng Oa (hai bên)</v>
      </c>
      <c r="C1460" s="15"/>
      <c r="D1460" s="12" t="s">
        <v>1199</v>
      </c>
      <c r="E1460" s="17" t="str">
        <f>E1457&amp;".B"</f>
        <v>EX-LE3.B</v>
      </c>
      <c r="F1460" s="17" t="s">
        <v>1085</v>
      </c>
      <c r="G1460" s="17" t="s">
        <v>1086</v>
      </c>
    </row>
    <row r="1461" spans="1:7" x14ac:dyDescent="0.25">
      <c r="A1461" s="24">
        <v>6537457</v>
      </c>
      <c r="B1461" s="12" t="s">
        <v>1201</v>
      </c>
      <c r="C1461" s="19"/>
      <c r="D1461" s="12" t="s">
        <v>1202</v>
      </c>
      <c r="E1461" s="12" t="s">
        <v>1203</v>
      </c>
      <c r="F1461" s="17" t="s">
        <v>1085</v>
      </c>
      <c r="G1461" s="17" t="s">
        <v>1086</v>
      </c>
    </row>
    <row r="1462" spans="1:7" x14ac:dyDescent="0.25">
      <c r="A1462" s="24">
        <v>6537458</v>
      </c>
      <c r="B1462" s="18" t="str">
        <f>B1461&amp;" (bên trái)"</f>
        <v>Nội Tất Nhãn (bên trái)</v>
      </c>
      <c r="C1462" s="15"/>
      <c r="D1462" s="12" t="s">
        <v>1202</v>
      </c>
      <c r="E1462" s="17" t="str">
        <f>E1461&amp;".L"</f>
        <v>EX-LE4.L</v>
      </c>
      <c r="F1462" s="17" t="s">
        <v>1085</v>
      </c>
      <c r="G1462" s="17" t="s">
        <v>1086</v>
      </c>
    </row>
    <row r="1463" spans="1:7" x14ac:dyDescent="0.25">
      <c r="A1463" s="24">
        <v>6537459</v>
      </c>
      <c r="B1463" s="18" t="str">
        <f>B1461&amp;" (bên phải)"</f>
        <v>Nội Tất Nhãn (bên phải)</v>
      </c>
      <c r="C1463" s="15"/>
      <c r="D1463" s="12" t="s">
        <v>1202</v>
      </c>
      <c r="E1463" s="17" t="str">
        <f>E1461&amp;".R"</f>
        <v>EX-LE4.R</v>
      </c>
      <c r="F1463" s="17" t="s">
        <v>1085</v>
      </c>
      <c r="G1463" s="17" t="s">
        <v>1086</v>
      </c>
    </row>
    <row r="1464" spans="1:7" x14ac:dyDescent="0.25">
      <c r="A1464" s="24">
        <v>6537460</v>
      </c>
      <c r="B1464" s="18" t="str">
        <f>B1461&amp;" (hai bên)"</f>
        <v>Nội Tất Nhãn (hai bên)</v>
      </c>
      <c r="C1464" s="15"/>
      <c r="D1464" s="12" t="s">
        <v>1202</v>
      </c>
      <c r="E1464" s="17" t="str">
        <f>E1461&amp;".B"</f>
        <v>EX-LE4.B</v>
      </c>
      <c r="F1464" s="17" t="s">
        <v>1085</v>
      </c>
      <c r="G1464" s="17" t="s">
        <v>1086</v>
      </c>
    </row>
    <row r="1465" spans="1:7" x14ac:dyDescent="0.25">
      <c r="A1465" s="24">
        <v>6537461</v>
      </c>
      <c r="B1465" s="12" t="s">
        <v>1204</v>
      </c>
      <c r="C1465" s="19" t="s">
        <v>1896</v>
      </c>
      <c r="D1465" s="12" t="s">
        <v>1205</v>
      </c>
      <c r="E1465" s="12" t="s">
        <v>1206</v>
      </c>
      <c r="F1465" s="17" t="s">
        <v>1085</v>
      </c>
      <c r="G1465" s="17" t="s">
        <v>1086</v>
      </c>
    </row>
    <row r="1466" spans="1:7" x14ac:dyDescent="0.25">
      <c r="A1466" s="24">
        <v>6537462</v>
      </c>
      <c r="B1466" s="18" t="str">
        <f>B1465&amp;" (bên trái)"</f>
        <v>Tất Nhãn (bên trái)</v>
      </c>
      <c r="C1466" s="19" t="s">
        <v>1896</v>
      </c>
      <c r="D1466" s="12" t="s">
        <v>1205</v>
      </c>
      <c r="E1466" s="17" t="str">
        <f>E1465&amp;".L"</f>
        <v>EX-LE5.L</v>
      </c>
      <c r="F1466" s="17" t="s">
        <v>1085</v>
      </c>
      <c r="G1466" s="17" t="s">
        <v>1086</v>
      </c>
    </row>
    <row r="1467" spans="1:7" x14ac:dyDescent="0.25">
      <c r="A1467" s="24">
        <v>6537463</v>
      </c>
      <c r="B1467" s="18" t="str">
        <f>B1465&amp;" (bên phải)"</f>
        <v>Tất Nhãn (bên phải)</v>
      </c>
      <c r="C1467" s="19" t="s">
        <v>1896</v>
      </c>
      <c r="D1467" s="12" t="s">
        <v>1205</v>
      </c>
      <c r="E1467" s="17" t="str">
        <f>E1465&amp;".R"</f>
        <v>EX-LE5.R</v>
      </c>
      <c r="F1467" s="17" t="s">
        <v>1085</v>
      </c>
      <c r="G1467" s="17" t="s">
        <v>1086</v>
      </c>
    </row>
    <row r="1468" spans="1:7" x14ac:dyDescent="0.25">
      <c r="A1468" s="24">
        <v>6537464</v>
      </c>
      <c r="B1468" s="18" t="str">
        <f>B1465&amp;" (hai bên)"</f>
        <v>Tất Nhãn (hai bên)</v>
      </c>
      <c r="C1468" s="19" t="s">
        <v>1896</v>
      </c>
      <c r="D1468" s="12" t="s">
        <v>1205</v>
      </c>
      <c r="E1468" s="17" t="str">
        <f>E1465&amp;".B"</f>
        <v>EX-LE5.B</v>
      </c>
      <c r="F1468" s="17" t="s">
        <v>1085</v>
      </c>
      <c r="G1468" s="17" t="s">
        <v>1086</v>
      </c>
    </row>
    <row r="1469" spans="1:7" x14ac:dyDescent="0.25">
      <c r="A1469" s="24">
        <v>6537465</v>
      </c>
      <c r="B1469" s="12" t="s">
        <v>1207</v>
      </c>
      <c r="C1469" s="19"/>
      <c r="D1469" s="12" t="s">
        <v>1208</v>
      </c>
      <c r="E1469" s="12" t="s">
        <v>1209</v>
      </c>
      <c r="F1469" s="17" t="s">
        <v>1085</v>
      </c>
      <c r="G1469" s="17" t="s">
        <v>1086</v>
      </c>
    </row>
    <row r="1470" spans="1:7" x14ac:dyDescent="0.25">
      <c r="A1470" s="24">
        <v>6537466</v>
      </c>
      <c r="B1470" s="18" t="str">
        <f>B1469&amp;" (bên trái)"</f>
        <v>Đởm Nang (bên trái)</v>
      </c>
      <c r="C1470" s="15"/>
      <c r="D1470" s="12" t="s">
        <v>1208</v>
      </c>
      <c r="E1470" s="17" t="str">
        <f>E1469&amp;".L"</f>
        <v>EX-LE6.L</v>
      </c>
      <c r="F1470" s="17" t="s">
        <v>1085</v>
      </c>
      <c r="G1470" s="17" t="s">
        <v>1086</v>
      </c>
    </row>
    <row r="1471" spans="1:7" x14ac:dyDescent="0.25">
      <c r="A1471" s="24">
        <v>6537467</v>
      </c>
      <c r="B1471" s="18" t="str">
        <f>B1469&amp;" (bên phải)"</f>
        <v>Đởm Nang (bên phải)</v>
      </c>
      <c r="C1471" s="15"/>
      <c r="D1471" s="12" t="s">
        <v>1208</v>
      </c>
      <c r="E1471" s="17" t="str">
        <f>E1469&amp;".R"</f>
        <v>EX-LE6.R</v>
      </c>
      <c r="F1471" s="17" t="s">
        <v>1085</v>
      </c>
      <c r="G1471" s="17" t="s">
        <v>1086</v>
      </c>
    </row>
    <row r="1472" spans="1:7" x14ac:dyDescent="0.25">
      <c r="A1472" s="24">
        <v>6537468</v>
      </c>
      <c r="B1472" s="18" t="str">
        <f>B1469&amp;" (hai bên)"</f>
        <v>Đởm Nang (hai bên)</v>
      </c>
      <c r="C1472" s="15"/>
      <c r="D1472" s="12" t="s">
        <v>1208</v>
      </c>
      <c r="E1472" s="17" t="str">
        <f>E1469&amp;".B"</f>
        <v>EX-LE6.B</v>
      </c>
      <c r="F1472" s="17" t="s">
        <v>1085</v>
      </c>
      <c r="G1472" s="17" t="s">
        <v>1086</v>
      </c>
    </row>
    <row r="1473" spans="1:7" x14ac:dyDescent="0.25">
      <c r="A1473" s="24">
        <v>6537469</v>
      </c>
      <c r="B1473" s="12" t="s">
        <v>1210</v>
      </c>
      <c r="C1473" s="19"/>
      <c r="D1473" s="12" t="s">
        <v>1211</v>
      </c>
      <c r="E1473" s="12" t="s">
        <v>1212</v>
      </c>
      <c r="F1473" s="17" t="s">
        <v>1085</v>
      </c>
      <c r="G1473" s="17" t="s">
        <v>1086</v>
      </c>
    </row>
    <row r="1474" spans="1:7" x14ac:dyDescent="0.25">
      <c r="A1474" s="24">
        <v>6537470</v>
      </c>
      <c r="B1474" s="18" t="str">
        <f>B1473&amp;" (bên trái)"</f>
        <v>Lan Vĩ (bên trái)</v>
      </c>
      <c r="C1474" s="15"/>
      <c r="D1474" s="12" t="s">
        <v>1211</v>
      </c>
      <c r="E1474" s="17" t="str">
        <f>E1473&amp;".L"</f>
        <v>EX-LE7.L</v>
      </c>
      <c r="F1474" s="17" t="s">
        <v>1085</v>
      </c>
      <c r="G1474" s="17" t="s">
        <v>1086</v>
      </c>
    </row>
    <row r="1475" spans="1:7" x14ac:dyDescent="0.25">
      <c r="A1475" s="24">
        <v>6537471</v>
      </c>
      <c r="B1475" s="18" t="str">
        <f>B1473&amp;" (bên phải)"</f>
        <v>Lan Vĩ (bên phải)</v>
      </c>
      <c r="C1475" s="15"/>
      <c r="D1475" s="12" t="s">
        <v>1211</v>
      </c>
      <c r="E1475" s="17" t="str">
        <f>E1473&amp;".R"</f>
        <v>EX-LE7.R</v>
      </c>
      <c r="F1475" s="17" t="s">
        <v>1085</v>
      </c>
      <c r="G1475" s="17" t="s">
        <v>1086</v>
      </c>
    </row>
    <row r="1476" spans="1:7" x14ac:dyDescent="0.25">
      <c r="A1476" s="24">
        <v>6537472</v>
      </c>
      <c r="B1476" s="18" t="str">
        <f>B1473&amp;" (hai bên)"</f>
        <v>Lan Vĩ (hai bên)</v>
      </c>
      <c r="C1476" s="15"/>
      <c r="D1476" s="12" t="s">
        <v>1211</v>
      </c>
      <c r="E1476" s="17" t="str">
        <f>E1473&amp;".B"</f>
        <v>EX-LE7.B</v>
      </c>
      <c r="F1476" s="17" t="s">
        <v>1085</v>
      </c>
      <c r="G1476" s="17" t="s">
        <v>1086</v>
      </c>
    </row>
    <row r="1477" spans="1:7" x14ac:dyDescent="0.25">
      <c r="A1477" s="24">
        <v>6537473</v>
      </c>
      <c r="B1477" s="12" t="s">
        <v>1213</v>
      </c>
      <c r="C1477" s="19"/>
      <c r="D1477" s="12" t="s">
        <v>1214</v>
      </c>
      <c r="E1477" s="12" t="s">
        <v>1215</v>
      </c>
      <c r="F1477" s="17" t="s">
        <v>1085</v>
      </c>
      <c r="G1477" s="17" t="s">
        <v>1086</v>
      </c>
    </row>
    <row r="1478" spans="1:7" x14ac:dyDescent="0.25">
      <c r="A1478" s="24">
        <v>6537474</v>
      </c>
      <c r="B1478" s="18" t="str">
        <f>B1477&amp;" (bên trái)"</f>
        <v>Nội Khỏa Tiêm (bên trái)</v>
      </c>
      <c r="C1478" s="15"/>
      <c r="D1478" s="12" t="s">
        <v>1214</v>
      </c>
      <c r="E1478" s="17" t="str">
        <f>E1477&amp;".L"</f>
        <v>EX-LE8.L</v>
      </c>
      <c r="F1478" s="17" t="s">
        <v>1085</v>
      </c>
      <c r="G1478" s="17" t="s">
        <v>1086</v>
      </c>
    </row>
    <row r="1479" spans="1:7" x14ac:dyDescent="0.25">
      <c r="A1479" s="24">
        <v>6537475</v>
      </c>
      <c r="B1479" s="18" t="str">
        <f>B1477&amp;" (bên phải)"</f>
        <v>Nội Khỏa Tiêm (bên phải)</v>
      </c>
      <c r="C1479" s="15"/>
      <c r="D1479" s="12" t="s">
        <v>1214</v>
      </c>
      <c r="E1479" s="17" t="str">
        <f>E1477&amp;".R"</f>
        <v>EX-LE8.R</v>
      </c>
      <c r="F1479" s="17" t="s">
        <v>1085</v>
      </c>
      <c r="G1479" s="17" t="s">
        <v>1086</v>
      </c>
    </row>
    <row r="1480" spans="1:7" x14ac:dyDescent="0.25">
      <c r="A1480" s="24">
        <v>6537476</v>
      </c>
      <c r="B1480" s="18" t="str">
        <f>B1477&amp;" (hai bên)"</f>
        <v>Nội Khỏa Tiêm (hai bên)</v>
      </c>
      <c r="C1480" s="15"/>
      <c r="D1480" s="12" t="s">
        <v>1214</v>
      </c>
      <c r="E1480" s="17" t="str">
        <f>E1477&amp;".B"</f>
        <v>EX-LE8.B</v>
      </c>
      <c r="F1480" s="17" t="s">
        <v>1085</v>
      </c>
      <c r="G1480" s="17" t="s">
        <v>1086</v>
      </c>
    </row>
    <row r="1481" spans="1:7" x14ac:dyDescent="0.25">
      <c r="A1481" s="24">
        <v>6537477</v>
      </c>
      <c r="B1481" s="12" t="s">
        <v>1216</v>
      </c>
      <c r="C1481" s="19"/>
      <c r="D1481" s="12" t="s">
        <v>1217</v>
      </c>
      <c r="E1481" s="12" t="s">
        <v>1218</v>
      </c>
      <c r="F1481" s="17" t="s">
        <v>1085</v>
      </c>
      <c r="G1481" s="17" t="s">
        <v>1086</v>
      </c>
    </row>
    <row r="1482" spans="1:7" x14ac:dyDescent="0.25">
      <c r="A1482" s="24">
        <v>6537478</v>
      </c>
      <c r="B1482" s="18" t="str">
        <f>B1481&amp;" (bên trái)"</f>
        <v>Ngoại Khỏa Tiêm (bên trái)</v>
      </c>
      <c r="C1482" s="15"/>
      <c r="D1482" s="12" t="s">
        <v>1217</v>
      </c>
      <c r="E1482" s="17" t="str">
        <f>E1481&amp;".L"</f>
        <v>EX-LE9.L</v>
      </c>
      <c r="F1482" s="17" t="s">
        <v>1085</v>
      </c>
      <c r="G1482" s="17" t="s">
        <v>1086</v>
      </c>
    </row>
    <row r="1483" spans="1:7" x14ac:dyDescent="0.25">
      <c r="A1483" s="24">
        <v>6537479</v>
      </c>
      <c r="B1483" s="18" t="str">
        <f>B1481&amp;" (bên phải)"</f>
        <v>Ngoại Khỏa Tiêm (bên phải)</v>
      </c>
      <c r="C1483" s="15"/>
      <c r="D1483" s="12" t="s">
        <v>1217</v>
      </c>
      <c r="E1483" s="17" t="str">
        <f>E1481&amp;".R"</f>
        <v>EX-LE9.R</v>
      </c>
      <c r="F1483" s="17" t="s">
        <v>1085</v>
      </c>
      <c r="G1483" s="17" t="s">
        <v>1086</v>
      </c>
    </row>
    <row r="1484" spans="1:7" x14ac:dyDescent="0.25">
      <c r="A1484" s="24">
        <v>6537480</v>
      </c>
      <c r="B1484" s="18" t="str">
        <f>B1481&amp;" (hai bên)"</f>
        <v>Ngoại Khỏa Tiêm (hai bên)</v>
      </c>
      <c r="C1484" s="15"/>
      <c r="D1484" s="12" t="s">
        <v>1217</v>
      </c>
      <c r="E1484" s="17" t="str">
        <f>E1481&amp;".B"</f>
        <v>EX-LE9.B</v>
      </c>
      <c r="F1484" s="17" t="s">
        <v>1085</v>
      </c>
      <c r="G1484" s="17" t="s">
        <v>1086</v>
      </c>
    </row>
    <row r="1485" spans="1:7" x14ac:dyDescent="0.25">
      <c r="A1485" s="24">
        <v>6537481</v>
      </c>
      <c r="B1485" s="12" t="s">
        <v>1219</v>
      </c>
      <c r="C1485" s="19"/>
      <c r="D1485" s="12" t="s">
        <v>1220</v>
      </c>
      <c r="E1485" s="12" t="s">
        <v>1221</v>
      </c>
      <c r="F1485" s="17" t="s">
        <v>1085</v>
      </c>
      <c r="G1485" s="17" t="s">
        <v>1086</v>
      </c>
    </row>
    <row r="1486" spans="1:7" x14ac:dyDescent="0.25">
      <c r="A1486" s="24">
        <v>6537482</v>
      </c>
      <c r="B1486" s="18" t="str">
        <f>B1485&amp;" (bên trái)"</f>
        <v>Bát Phong (bên trái)</v>
      </c>
      <c r="C1486" s="15"/>
      <c r="D1486" s="12" t="s">
        <v>1220</v>
      </c>
      <c r="E1486" s="17" t="str">
        <f>E1485&amp;".L"</f>
        <v>EX-LE10.L</v>
      </c>
      <c r="F1486" s="17" t="s">
        <v>1085</v>
      </c>
      <c r="G1486" s="17" t="s">
        <v>1086</v>
      </c>
    </row>
    <row r="1487" spans="1:7" x14ac:dyDescent="0.25">
      <c r="A1487" s="24">
        <v>6537483</v>
      </c>
      <c r="B1487" s="18" t="str">
        <f>B1485&amp;" (bên phải)"</f>
        <v>Bát Phong (bên phải)</v>
      </c>
      <c r="C1487" s="15"/>
      <c r="D1487" s="12" t="s">
        <v>1220</v>
      </c>
      <c r="E1487" s="17" t="str">
        <f>E1485&amp;".R"</f>
        <v>EX-LE10.R</v>
      </c>
      <c r="F1487" s="17" t="s">
        <v>1085</v>
      </c>
      <c r="G1487" s="17" t="s">
        <v>1086</v>
      </c>
    </row>
    <row r="1488" spans="1:7" x14ac:dyDescent="0.25">
      <c r="A1488" s="24">
        <v>6537484</v>
      </c>
      <c r="B1488" s="18" t="str">
        <f>B1485&amp;" (hai bên)"</f>
        <v>Bát Phong (hai bên)</v>
      </c>
      <c r="C1488" s="15"/>
      <c r="D1488" s="12" t="s">
        <v>1220</v>
      </c>
      <c r="E1488" s="17" t="str">
        <f>E1485&amp;".B"</f>
        <v>EX-LE10.B</v>
      </c>
      <c r="F1488" s="17" t="s">
        <v>1085</v>
      </c>
      <c r="G1488" s="17" t="s">
        <v>1086</v>
      </c>
    </row>
    <row r="1489" spans="1:7" x14ac:dyDescent="0.25">
      <c r="A1489" s="24">
        <v>6537485</v>
      </c>
      <c r="B1489" s="12" t="s">
        <v>1222</v>
      </c>
      <c r="C1489" s="19"/>
      <c r="D1489" s="12" t="s">
        <v>1223</v>
      </c>
      <c r="E1489" s="12" t="s">
        <v>1224</v>
      </c>
      <c r="F1489" s="17" t="s">
        <v>1085</v>
      </c>
      <c r="G1489" s="17" t="s">
        <v>1086</v>
      </c>
    </row>
    <row r="1490" spans="1:7" x14ac:dyDescent="0.25">
      <c r="A1490" s="24">
        <v>6537486</v>
      </c>
      <c r="B1490" s="18" t="str">
        <f>B1489&amp;" (bên trái)"</f>
        <v>Độc Âm (bên trái)</v>
      </c>
      <c r="C1490" s="15"/>
      <c r="D1490" s="12" t="s">
        <v>1223</v>
      </c>
      <c r="E1490" s="17" t="str">
        <f>E1489&amp;".L"</f>
        <v>EX-LE11.L</v>
      </c>
      <c r="F1490" s="17" t="s">
        <v>1085</v>
      </c>
      <c r="G1490" s="17" t="s">
        <v>1086</v>
      </c>
    </row>
    <row r="1491" spans="1:7" x14ac:dyDescent="0.25">
      <c r="A1491" s="24">
        <v>6537487</v>
      </c>
      <c r="B1491" s="18" t="str">
        <f>B1489&amp;" (bên phải)"</f>
        <v>Độc Âm (bên phải)</v>
      </c>
      <c r="C1491" s="15"/>
      <c r="D1491" s="12" t="s">
        <v>1223</v>
      </c>
      <c r="E1491" s="17" t="str">
        <f>E1489&amp;".R"</f>
        <v>EX-LE11.R</v>
      </c>
      <c r="F1491" s="17" t="s">
        <v>1085</v>
      </c>
      <c r="G1491" s="17" t="s">
        <v>1086</v>
      </c>
    </row>
    <row r="1492" spans="1:7" x14ac:dyDescent="0.25">
      <c r="A1492" s="24">
        <v>6537488</v>
      </c>
      <c r="B1492" s="18" t="str">
        <f>B1489&amp;" (hai bên)"</f>
        <v>Độc Âm (hai bên)</v>
      </c>
      <c r="C1492" s="15"/>
      <c r="D1492" s="12" t="s">
        <v>1223</v>
      </c>
      <c r="E1492" s="17" t="str">
        <f>E1489&amp;".B"</f>
        <v>EX-LE11.B</v>
      </c>
      <c r="F1492" s="17" t="s">
        <v>1085</v>
      </c>
      <c r="G1492" s="17" t="s">
        <v>1086</v>
      </c>
    </row>
    <row r="1493" spans="1:7" x14ac:dyDescent="0.25">
      <c r="A1493" s="24">
        <v>6537489</v>
      </c>
      <c r="B1493" s="12" t="s">
        <v>1225</v>
      </c>
      <c r="C1493" s="19"/>
      <c r="D1493" s="12" t="s">
        <v>1226</v>
      </c>
      <c r="E1493" s="12" t="s">
        <v>1227</v>
      </c>
      <c r="F1493" s="17" t="s">
        <v>1085</v>
      </c>
      <c r="G1493" s="17" t="s">
        <v>1086</v>
      </c>
    </row>
    <row r="1494" spans="1:7" x14ac:dyDescent="0.25">
      <c r="A1494" s="24">
        <v>6537490</v>
      </c>
      <c r="B1494" s="18" t="str">
        <f>B1493&amp;" (bên trái)"</f>
        <v>Khí Đoan (bên trái)</v>
      </c>
      <c r="C1494" s="15"/>
      <c r="D1494" s="12" t="s">
        <v>1226</v>
      </c>
      <c r="E1494" s="17" t="str">
        <f>E1493&amp;".L"</f>
        <v>EX-LE12.L</v>
      </c>
      <c r="F1494" s="17" t="s">
        <v>1085</v>
      </c>
      <c r="G1494" s="17" t="s">
        <v>1086</v>
      </c>
    </row>
    <row r="1495" spans="1:7" x14ac:dyDescent="0.25">
      <c r="A1495" s="24">
        <v>6537491</v>
      </c>
      <c r="B1495" s="18" t="str">
        <f>B1493&amp;" (bên phải)"</f>
        <v>Khí Đoan (bên phải)</v>
      </c>
      <c r="C1495" s="15"/>
      <c r="D1495" s="12" t="s">
        <v>1226</v>
      </c>
      <c r="E1495" s="17" t="str">
        <f>E1493&amp;".R"</f>
        <v>EX-LE12.R</v>
      </c>
      <c r="F1495" s="17" t="s">
        <v>1085</v>
      </c>
      <c r="G1495" s="17" t="s">
        <v>1086</v>
      </c>
    </row>
    <row r="1496" spans="1:7" x14ac:dyDescent="0.25">
      <c r="A1496" s="24">
        <v>6537492</v>
      </c>
      <c r="B1496" s="18" t="str">
        <f>B1493&amp;" (hai bên)"</f>
        <v>Khí Đoan (hai bên)</v>
      </c>
      <c r="C1496" s="15"/>
      <c r="D1496" s="12" t="s">
        <v>1226</v>
      </c>
      <c r="E1496" s="17" t="str">
        <f>E1493&amp;".B"</f>
        <v>EX-LE12.B</v>
      </c>
      <c r="F1496" s="17" t="s">
        <v>1085</v>
      </c>
      <c r="G1496" s="17" t="s">
        <v>1086</v>
      </c>
    </row>
    <row r="1497" spans="1:7" x14ac:dyDescent="0.25">
      <c r="A1497" s="24">
        <v>6537493</v>
      </c>
      <c r="B1497" s="18" t="s">
        <v>1475</v>
      </c>
      <c r="C1497" s="15"/>
      <c r="D1497" s="18"/>
      <c r="E1497" s="12" t="s">
        <v>1465</v>
      </c>
      <c r="F1497" s="17" t="s">
        <v>1085</v>
      </c>
      <c r="G1497" s="17" t="s">
        <v>1086</v>
      </c>
    </row>
    <row r="1498" spans="1:7" ht="33" x14ac:dyDescent="0.25">
      <c r="A1498" s="24">
        <v>6537494</v>
      </c>
      <c r="B1498" s="18" t="str">
        <f>B1497&amp;" (bên trái)"</f>
        <v>Huyệt khác vùng chi dưới (bên trái)</v>
      </c>
      <c r="C1498" s="15"/>
      <c r="D1498" s="18"/>
      <c r="E1498" s="17" t="str">
        <f>E1497&amp;".L"</f>
        <v>EX-LE.L</v>
      </c>
      <c r="F1498" s="17" t="s">
        <v>1085</v>
      </c>
      <c r="G1498" s="17" t="s">
        <v>1086</v>
      </c>
    </row>
    <row r="1499" spans="1:7" ht="33" x14ac:dyDescent="0.25">
      <c r="A1499" s="24">
        <v>6537495</v>
      </c>
      <c r="B1499" s="18" t="str">
        <f>B1497&amp;" (bên phải)"</f>
        <v>Huyệt khác vùng chi dưới (bên phải)</v>
      </c>
      <c r="C1499" s="15"/>
      <c r="D1499" s="18"/>
      <c r="E1499" s="17" t="str">
        <f>E1497&amp;".R"</f>
        <v>EX-LE.R</v>
      </c>
      <c r="F1499" s="17" t="s">
        <v>1085</v>
      </c>
      <c r="G1499" s="17" t="s">
        <v>1086</v>
      </c>
    </row>
    <row r="1500" spans="1:7" ht="33" x14ac:dyDescent="0.25">
      <c r="A1500" s="24">
        <v>6537496</v>
      </c>
      <c r="B1500" s="18" t="str">
        <f>B1497&amp;" (hai bên)"</f>
        <v>Huyệt khác vùng chi dưới (hai bên)</v>
      </c>
      <c r="C1500" s="15"/>
      <c r="D1500" s="18"/>
      <c r="E1500" s="17" t="str">
        <f>E1497&amp;".B"</f>
        <v>EX-LE.B</v>
      </c>
      <c r="F1500" s="17" t="s">
        <v>1085</v>
      </c>
      <c r="G1500" s="17" t="s">
        <v>1086</v>
      </c>
    </row>
    <row r="1501" spans="1:7" x14ac:dyDescent="0.25">
      <c r="A1501" s="24">
        <v>6537497</v>
      </c>
      <c r="B1501" s="18" t="s">
        <v>1494</v>
      </c>
      <c r="C1501" s="19" t="s">
        <v>1898</v>
      </c>
      <c r="D1501" s="21" t="s">
        <v>1386</v>
      </c>
      <c r="E1501" s="17"/>
      <c r="F1501" s="17"/>
      <c r="G1501" s="17"/>
    </row>
    <row r="1502" spans="1:7" x14ac:dyDescent="0.25">
      <c r="A1502" s="24">
        <v>6537498</v>
      </c>
      <c r="B1502" s="21" t="s">
        <v>1387</v>
      </c>
      <c r="C1502" s="19"/>
      <c r="D1502" s="21" t="s">
        <v>1386</v>
      </c>
      <c r="E1502" s="12" t="s">
        <v>1392</v>
      </c>
      <c r="F1502" s="16" t="s">
        <v>1494</v>
      </c>
      <c r="G1502" s="16" t="s">
        <v>1386</v>
      </c>
    </row>
    <row r="1503" spans="1:7" ht="33" x14ac:dyDescent="0.25">
      <c r="A1503" s="24">
        <v>6537499</v>
      </c>
      <c r="B1503" s="18" t="str">
        <f>B1502&amp;" (bên trái)"</f>
        <v>A thị huyệt vùng đầu mặt (bên trái)</v>
      </c>
      <c r="C1503" s="15"/>
      <c r="D1503" s="21" t="s">
        <v>1386</v>
      </c>
      <c r="E1503" s="17" t="str">
        <f>E1502&amp;".L"</f>
        <v>AP1.L</v>
      </c>
      <c r="F1503" s="16" t="s">
        <v>1494</v>
      </c>
      <c r="G1503" s="16" t="s">
        <v>1386</v>
      </c>
    </row>
    <row r="1504" spans="1:7" ht="33" x14ac:dyDescent="0.25">
      <c r="A1504" s="24">
        <v>6537500</v>
      </c>
      <c r="B1504" s="18" t="str">
        <f>B1502&amp;" (bên phải)"</f>
        <v>A thị huyệt vùng đầu mặt (bên phải)</v>
      </c>
      <c r="C1504" s="15"/>
      <c r="D1504" s="21" t="s">
        <v>1386</v>
      </c>
      <c r="E1504" s="17" t="str">
        <f>E1502&amp;".R"</f>
        <v>AP1.R</v>
      </c>
      <c r="F1504" s="16" t="s">
        <v>1494</v>
      </c>
      <c r="G1504" s="16" t="s">
        <v>1386</v>
      </c>
    </row>
    <row r="1505" spans="1:7" ht="33" x14ac:dyDescent="0.25">
      <c r="A1505" s="24">
        <v>6537501</v>
      </c>
      <c r="B1505" s="18" t="str">
        <f>B1502&amp;" (hai bên)"</f>
        <v>A thị huyệt vùng đầu mặt (hai bên)</v>
      </c>
      <c r="C1505" s="15"/>
      <c r="D1505" s="21" t="s">
        <v>1386</v>
      </c>
      <c r="E1505" s="17" t="str">
        <f>E1502&amp;".B"</f>
        <v>AP1.B</v>
      </c>
      <c r="F1505" s="16" t="s">
        <v>1494</v>
      </c>
      <c r="G1505" s="16" t="s">
        <v>1386</v>
      </c>
    </row>
    <row r="1506" spans="1:7" x14ac:dyDescent="0.25">
      <c r="A1506" s="24">
        <v>6537502</v>
      </c>
      <c r="B1506" s="21" t="s">
        <v>1388</v>
      </c>
      <c r="C1506" s="19"/>
      <c r="D1506" s="21" t="s">
        <v>1386</v>
      </c>
      <c r="E1506" s="12" t="s">
        <v>1393</v>
      </c>
      <c r="F1506" s="16" t="s">
        <v>1494</v>
      </c>
      <c r="G1506" s="16" t="s">
        <v>1386</v>
      </c>
    </row>
    <row r="1507" spans="1:7" ht="33" x14ac:dyDescent="0.25">
      <c r="A1507" s="24">
        <v>6537503</v>
      </c>
      <c r="B1507" s="18" t="str">
        <f>B1506&amp;" (bên trái)"</f>
        <v>A thị huyệt vùng cổ gáy (bên trái)</v>
      </c>
      <c r="C1507" s="15"/>
      <c r="D1507" s="21" t="s">
        <v>1386</v>
      </c>
      <c r="E1507" s="17" t="str">
        <f>E1506&amp;".L"</f>
        <v>AP2.L</v>
      </c>
      <c r="F1507" s="16" t="s">
        <v>1494</v>
      </c>
      <c r="G1507" s="16" t="s">
        <v>1386</v>
      </c>
    </row>
    <row r="1508" spans="1:7" ht="33" x14ac:dyDescent="0.25">
      <c r="A1508" s="24">
        <v>6537504</v>
      </c>
      <c r="B1508" s="18" t="str">
        <f>B1506&amp;" (bên phải)"</f>
        <v>A thị huyệt vùng cổ gáy (bên phải)</v>
      </c>
      <c r="C1508" s="15"/>
      <c r="D1508" s="21" t="s">
        <v>1386</v>
      </c>
      <c r="E1508" s="17" t="str">
        <f>E1506&amp;".R"</f>
        <v>AP2.R</v>
      </c>
      <c r="F1508" s="16" t="s">
        <v>1494</v>
      </c>
      <c r="G1508" s="16" t="s">
        <v>1386</v>
      </c>
    </row>
    <row r="1509" spans="1:7" ht="33" x14ac:dyDescent="0.25">
      <c r="A1509" s="24">
        <v>6537505</v>
      </c>
      <c r="B1509" s="18" t="str">
        <f>B1506&amp;" (hai bên)"</f>
        <v>A thị huyệt vùng cổ gáy (hai bên)</v>
      </c>
      <c r="C1509" s="15"/>
      <c r="D1509" s="21" t="s">
        <v>1386</v>
      </c>
      <c r="E1509" s="17" t="str">
        <f>E1506&amp;".B"</f>
        <v>AP2.B</v>
      </c>
      <c r="F1509" s="16" t="s">
        <v>1494</v>
      </c>
      <c r="G1509" s="16" t="s">
        <v>1386</v>
      </c>
    </row>
    <row r="1510" spans="1:7" x14ac:dyDescent="0.25">
      <c r="A1510" s="24">
        <v>6537506</v>
      </c>
      <c r="B1510" s="21" t="s">
        <v>1389</v>
      </c>
      <c r="C1510" s="19"/>
      <c r="D1510" s="21" t="s">
        <v>1386</v>
      </c>
      <c r="E1510" s="12" t="s">
        <v>1394</v>
      </c>
      <c r="F1510" s="16" t="s">
        <v>1494</v>
      </c>
      <c r="G1510" s="16" t="s">
        <v>1386</v>
      </c>
    </row>
    <row r="1511" spans="1:7" ht="33" x14ac:dyDescent="0.25">
      <c r="A1511" s="24">
        <v>6537507</v>
      </c>
      <c r="B1511" s="18" t="str">
        <f>B1510&amp;" (bên trái)"</f>
        <v>A thị huyệt vùng ngực bụng (bên trái)</v>
      </c>
      <c r="C1511" s="15"/>
      <c r="D1511" s="21" t="s">
        <v>1386</v>
      </c>
      <c r="E1511" s="17" t="str">
        <f>E1510&amp;".L"</f>
        <v>AP3.L</v>
      </c>
      <c r="F1511" s="16" t="s">
        <v>1494</v>
      </c>
      <c r="G1511" s="16" t="s">
        <v>1386</v>
      </c>
    </row>
    <row r="1512" spans="1:7" ht="33" x14ac:dyDescent="0.25">
      <c r="A1512" s="24">
        <v>6537508</v>
      </c>
      <c r="B1512" s="18" t="str">
        <f>B1510&amp;" (bên phải)"</f>
        <v>A thị huyệt vùng ngực bụng (bên phải)</v>
      </c>
      <c r="C1512" s="15"/>
      <c r="D1512" s="21" t="s">
        <v>1386</v>
      </c>
      <c r="E1512" s="17" t="str">
        <f>E1510&amp;".R"</f>
        <v>AP3.R</v>
      </c>
      <c r="F1512" s="16" t="s">
        <v>1494</v>
      </c>
      <c r="G1512" s="16" t="s">
        <v>1386</v>
      </c>
    </row>
    <row r="1513" spans="1:7" ht="33" x14ac:dyDescent="0.25">
      <c r="A1513" s="24">
        <v>6537509</v>
      </c>
      <c r="B1513" s="18" t="str">
        <f>B1510&amp;" (hai bên)"</f>
        <v>A thị huyệt vùng ngực bụng (hai bên)</v>
      </c>
      <c r="C1513" s="15"/>
      <c r="D1513" s="21" t="s">
        <v>1386</v>
      </c>
      <c r="E1513" s="17" t="str">
        <f>E1510&amp;".B"</f>
        <v>AP3.B</v>
      </c>
      <c r="F1513" s="16" t="s">
        <v>1494</v>
      </c>
      <c r="G1513" s="16" t="s">
        <v>1386</v>
      </c>
    </row>
    <row r="1514" spans="1:7" x14ac:dyDescent="0.25">
      <c r="A1514" s="24">
        <v>6537510</v>
      </c>
      <c r="B1514" s="21" t="s">
        <v>1390</v>
      </c>
      <c r="C1514" s="19"/>
      <c r="D1514" s="21" t="s">
        <v>1386</v>
      </c>
      <c r="E1514" s="12" t="s">
        <v>1395</v>
      </c>
      <c r="F1514" s="16" t="s">
        <v>1494</v>
      </c>
      <c r="G1514" s="16" t="s">
        <v>1386</v>
      </c>
    </row>
    <row r="1515" spans="1:7" ht="33" x14ac:dyDescent="0.25">
      <c r="A1515" s="24">
        <v>6537511</v>
      </c>
      <c r="B1515" s="18" t="str">
        <f>B1514&amp;" (bên trái)"</f>
        <v>A thị huyệt vùng lưng (bên trái)</v>
      </c>
      <c r="C1515" s="15"/>
      <c r="D1515" s="21" t="s">
        <v>1386</v>
      </c>
      <c r="E1515" s="17" t="str">
        <f>E1514&amp;".L"</f>
        <v>AP4.L</v>
      </c>
      <c r="F1515" s="16" t="s">
        <v>1494</v>
      </c>
      <c r="G1515" s="16" t="s">
        <v>1386</v>
      </c>
    </row>
    <row r="1516" spans="1:7" ht="33" x14ac:dyDescent="0.25">
      <c r="A1516" s="24">
        <v>6537512</v>
      </c>
      <c r="B1516" s="18" t="str">
        <f>B1514&amp;" (bên phải)"</f>
        <v>A thị huyệt vùng lưng (bên phải)</v>
      </c>
      <c r="C1516" s="15"/>
      <c r="D1516" s="21" t="s">
        <v>1386</v>
      </c>
      <c r="E1516" s="17" t="str">
        <f>E1514&amp;".R"</f>
        <v>AP4.R</v>
      </c>
      <c r="F1516" s="16" t="s">
        <v>1494</v>
      </c>
      <c r="G1516" s="16" t="s">
        <v>1386</v>
      </c>
    </row>
    <row r="1517" spans="1:7" ht="24.75" customHeight="1" x14ac:dyDescent="0.25">
      <c r="A1517" s="24">
        <v>6537513</v>
      </c>
      <c r="B1517" s="18" t="str">
        <f>B1514&amp;" (hai bên)"</f>
        <v>A thị huyệt vùng lưng (hai bên)</v>
      </c>
      <c r="C1517" s="15"/>
      <c r="D1517" s="21" t="s">
        <v>1386</v>
      </c>
      <c r="E1517" s="17" t="str">
        <f>E1514&amp;".B"</f>
        <v>AP4.B</v>
      </c>
      <c r="F1517" s="16" t="s">
        <v>1494</v>
      </c>
      <c r="G1517" s="16" t="s">
        <v>1386</v>
      </c>
    </row>
    <row r="1518" spans="1:7" x14ac:dyDescent="0.25">
      <c r="A1518" s="24">
        <v>6537514</v>
      </c>
      <c r="B1518" s="21" t="s">
        <v>1391</v>
      </c>
      <c r="C1518" s="19"/>
      <c r="D1518" s="21" t="s">
        <v>1386</v>
      </c>
      <c r="E1518" s="12" t="s">
        <v>1396</v>
      </c>
      <c r="F1518" s="16" t="s">
        <v>1494</v>
      </c>
      <c r="G1518" s="16" t="s">
        <v>1386</v>
      </c>
    </row>
    <row r="1519" spans="1:7" x14ac:dyDescent="0.25">
      <c r="A1519" s="24">
        <v>6537515</v>
      </c>
      <c r="B1519" s="18" t="str">
        <f>B1518&amp;" (bên trái)"</f>
        <v>A thị huyệt chi trên (bên trái)</v>
      </c>
      <c r="C1519" s="15"/>
      <c r="D1519" s="21" t="s">
        <v>1386</v>
      </c>
      <c r="E1519" s="17" t="str">
        <f>E1518&amp;".L"</f>
        <v>AP5.L</v>
      </c>
      <c r="F1519" s="16" t="s">
        <v>1494</v>
      </c>
      <c r="G1519" s="16" t="s">
        <v>1386</v>
      </c>
    </row>
    <row r="1520" spans="1:7" x14ac:dyDescent="0.25">
      <c r="A1520" s="24">
        <v>6537516</v>
      </c>
      <c r="B1520" s="18" t="str">
        <f>B1518&amp;" (bên phải)"</f>
        <v>A thị huyệt chi trên (bên phải)</v>
      </c>
      <c r="C1520" s="15"/>
      <c r="D1520" s="21" t="s">
        <v>1386</v>
      </c>
      <c r="E1520" s="17" t="str">
        <f>E1518&amp;".R"</f>
        <v>AP5.R</v>
      </c>
      <c r="F1520" s="16" t="s">
        <v>1494</v>
      </c>
      <c r="G1520" s="16" t="s">
        <v>1386</v>
      </c>
    </row>
    <row r="1521" spans="1:7" x14ac:dyDescent="0.25">
      <c r="A1521" s="24">
        <v>6537517</v>
      </c>
      <c r="B1521" s="18" t="str">
        <f>B1518&amp;" (hai bên)"</f>
        <v>A thị huyệt chi trên (hai bên)</v>
      </c>
      <c r="C1521" s="15"/>
      <c r="D1521" s="21" t="s">
        <v>1386</v>
      </c>
      <c r="E1521" s="17" t="str">
        <f>E1518&amp;".B"</f>
        <v>AP5.B</v>
      </c>
      <c r="F1521" s="16" t="s">
        <v>1494</v>
      </c>
      <c r="G1521" s="16" t="s">
        <v>1386</v>
      </c>
    </row>
    <row r="1522" spans="1:7" x14ac:dyDescent="0.25">
      <c r="A1522" s="24">
        <v>6537518</v>
      </c>
      <c r="B1522" s="21" t="s">
        <v>1497</v>
      </c>
      <c r="C1522" s="19"/>
      <c r="D1522" s="21" t="s">
        <v>1386</v>
      </c>
      <c r="E1522" s="12" t="s">
        <v>1397</v>
      </c>
      <c r="F1522" s="16" t="s">
        <v>1494</v>
      </c>
      <c r="G1522" s="16" t="s">
        <v>1386</v>
      </c>
    </row>
    <row r="1523" spans="1:7" x14ac:dyDescent="0.25">
      <c r="A1523" s="24">
        <v>6537519</v>
      </c>
      <c r="B1523" s="18" t="str">
        <f>B1522&amp;" (bên trái)"</f>
        <v>A thị huyệt chi dưới (bên trái)</v>
      </c>
      <c r="C1523" s="15"/>
      <c r="D1523" s="21" t="s">
        <v>1386</v>
      </c>
      <c r="E1523" s="17" t="str">
        <f>E1522&amp;".L"</f>
        <v>AP6.L</v>
      </c>
      <c r="F1523" s="16" t="s">
        <v>1494</v>
      </c>
      <c r="G1523" s="16" t="s">
        <v>1386</v>
      </c>
    </row>
    <row r="1524" spans="1:7" ht="21.75" customHeight="1" x14ac:dyDescent="0.25">
      <c r="A1524" s="24">
        <v>6537520</v>
      </c>
      <c r="B1524" s="18" t="str">
        <f>B1522&amp;" (bên phải)"</f>
        <v>A thị huyệt chi dưới (bên phải)</v>
      </c>
      <c r="C1524" s="15"/>
      <c r="D1524" s="21" t="s">
        <v>1386</v>
      </c>
      <c r="E1524" s="17" t="str">
        <f>E1522&amp;".R"</f>
        <v>AP6.R</v>
      </c>
      <c r="F1524" s="16" t="s">
        <v>1494</v>
      </c>
      <c r="G1524" s="16" t="s">
        <v>1386</v>
      </c>
    </row>
    <row r="1525" spans="1:7" x14ac:dyDescent="0.25">
      <c r="A1525" s="24">
        <v>6537521</v>
      </c>
      <c r="B1525" s="18" t="str">
        <f>B1522&amp;" (hai bên)"</f>
        <v>A thị huyệt chi dưới (hai bên)</v>
      </c>
      <c r="C1525" s="15"/>
      <c r="D1525" s="21" t="s">
        <v>1386</v>
      </c>
      <c r="E1525" s="17" t="str">
        <f>E1522&amp;".B"</f>
        <v>AP6.B</v>
      </c>
      <c r="F1525" s="16" t="s">
        <v>1494</v>
      </c>
      <c r="G1525" s="16" t="s">
        <v>1386</v>
      </c>
    </row>
    <row r="1526" spans="1:7" x14ac:dyDescent="0.25">
      <c r="A1526" s="24">
        <v>6537522</v>
      </c>
      <c r="B1526" s="21" t="s">
        <v>1421</v>
      </c>
      <c r="C1526" s="19" t="s">
        <v>1900</v>
      </c>
      <c r="D1526" s="12" t="s">
        <v>1136</v>
      </c>
      <c r="E1526" s="12" t="s">
        <v>1426</v>
      </c>
      <c r="F1526" s="17" t="s">
        <v>1495</v>
      </c>
      <c r="G1526" s="17" t="s">
        <v>1136</v>
      </c>
    </row>
    <row r="1527" spans="1:7" x14ac:dyDescent="0.25">
      <c r="A1527" s="24">
        <v>6537523</v>
      </c>
      <c r="B1527" s="18" t="str">
        <f>B1526&amp;" (bên trái)"</f>
        <v>Giáp Tích Cổ 2 (bên trái)</v>
      </c>
      <c r="C1527" s="15" t="str">
        <f>C1526</f>
        <v>273128002</v>
      </c>
      <c r="D1527" s="12" t="s">
        <v>1136</v>
      </c>
      <c r="E1527" s="17" t="str">
        <f>E1526&amp;".L"</f>
        <v>EX-B2.C2.L</v>
      </c>
      <c r="F1527" s="17" t="s">
        <v>1495</v>
      </c>
      <c r="G1527" s="17" t="s">
        <v>1136</v>
      </c>
    </row>
    <row r="1528" spans="1:7" x14ac:dyDescent="0.25">
      <c r="A1528" s="24">
        <v>6537524</v>
      </c>
      <c r="B1528" s="18" t="str">
        <f>B1526&amp;" (bên phải)"</f>
        <v>Giáp Tích Cổ 2 (bên phải)</v>
      </c>
      <c r="C1528" s="15" t="str">
        <f>C1527</f>
        <v>273128002</v>
      </c>
      <c r="D1528" s="12" t="s">
        <v>1136</v>
      </c>
      <c r="E1528" s="17" t="str">
        <f>E1526&amp;".R"</f>
        <v>EX-B2.C2.R</v>
      </c>
      <c r="F1528" s="17" t="s">
        <v>1495</v>
      </c>
      <c r="G1528" s="17" t="s">
        <v>1136</v>
      </c>
    </row>
    <row r="1529" spans="1:7" x14ac:dyDescent="0.25">
      <c r="A1529" s="24">
        <v>6537525</v>
      </c>
      <c r="B1529" s="18" t="str">
        <f>B1526&amp;" (hai bên)"</f>
        <v>Giáp Tích Cổ 2 (hai bên)</v>
      </c>
      <c r="C1529" s="15" t="str">
        <f>C1528</f>
        <v>273128002</v>
      </c>
      <c r="D1529" s="12" t="s">
        <v>1136</v>
      </c>
      <c r="E1529" s="17" t="str">
        <f>E1526&amp;".B"</f>
        <v>EX-B2.C2.B</v>
      </c>
      <c r="F1529" s="17" t="s">
        <v>1495</v>
      </c>
      <c r="G1529" s="17" t="s">
        <v>1136</v>
      </c>
    </row>
    <row r="1530" spans="1:7" x14ac:dyDescent="0.25">
      <c r="A1530" s="24">
        <v>6537526</v>
      </c>
      <c r="B1530" s="21" t="s">
        <v>1422</v>
      </c>
      <c r="C1530" s="19" t="s">
        <v>1901</v>
      </c>
      <c r="D1530" s="12" t="s">
        <v>1136</v>
      </c>
      <c r="E1530" s="12" t="s">
        <v>1427</v>
      </c>
      <c r="F1530" s="17" t="s">
        <v>1495</v>
      </c>
      <c r="G1530" s="17" t="s">
        <v>1136</v>
      </c>
    </row>
    <row r="1531" spans="1:7" x14ac:dyDescent="0.25">
      <c r="A1531" s="24">
        <v>6537527</v>
      </c>
      <c r="B1531" s="18" t="str">
        <f>B1530&amp;" (bên trái)"</f>
        <v>Giáp Tích Cổ 3 (bên trái)</v>
      </c>
      <c r="C1531" s="15" t="str">
        <f>C1530</f>
        <v>273129005</v>
      </c>
      <c r="D1531" s="12" t="s">
        <v>1136</v>
      </c>
      <c r="E1531" s="17" t="str">
        <f>E1530&amp;".L"</f>
        <v>EX-B2.C3.L</v>
      </c>
      <c r="F1531" s="17" t="s">
        <v>1495</v>
      </c>
      <c r="G1531" s="17" t="s">
        <v>1136</v>
      </c>
    </row>
    <row r="1532" spans="1:7" x14ac:dyDescent="0.25">
      <c r="A1532" s="24">
        <v>6537528</v>
      </c>
      <c r="B1532" s="18" t="str">
        <f>B1530&amp;" (bên phải)"</f>
        <v>Giáp Tích Cổ 3 (bên phải)</v>
      </c>
      <c r="C1532" s="15" t="str">
        <f>C1531</f>
        <v>273129005</v>
      </c>
      <c r="D1532" s="12" t="s">
        <v>1136</v>
      </c>
      <c r="E1532" s="17" t="str">
        <f>E1530&amp;".R"</f>
        <v>EX-B2.C3.R</v>
      </c>
      <c r="F1532" s="17" t="s">
        <v>1495</v>
      </c>
      <c r="G1532" s="17" t="s">
        <v>1136</v>
      </c>
    </row>
    <row r="1533" spans="1:7" x14ac:dyDescent="0.25">
      <c r="A1533" s="24">
        <v>6537529</v>
      </c>
      <c r="B1533" s="18" t="str">
        <f>B1530&amp;" (hai bên)"</f>
        <v>Giáp Tích Cổ 3 (hai bên)</v>
      </c>
      <c r="C1533" s="15" t="str">
        <f>C1532</f>
        <v>273129005</v>
      </c>
      <c r="D1533" s="12" t="s">
        <v>1136</v>
      </c>
      <c r="E1533" s="17" t="str">
        <f>E1530&amp;".B"</f>
        <v>EX-B2.C3.B</v>
      </c>
      <c r="F1533" s="17" t="s">
        <v>1495</v>
      </c>
      <c r="G1533" s="17" t="s">
        <v>1136</v>
      </c>
    </row>
    <row r="1534" spans="1:7" x14ac:dyDescent="0.25">
      <c r="A1534" s="24">
        <v>6537530</v>
      </c>
      <c r="B1534" s="21" t="s">
        <v>1423</v>
      </c>
      <c r="C1534" s="19" t="s">
        <v>1902</v>
      </c>
      <c r="D1534" s="12" t="s">
        <v>1136</v>
      </c>
      <c r="E1534" s="12" t="s">
        <v>1428</v>
      </c>
      <c r="F1534" s="17" t="s">
        <v>1495</v>
      </c>
      <c r="G1534" s="17" t="s">
        <v>1136</v>
      </c>
    </row>
    <row r="1535" spans="1:7" x14ac:dyDescent="0.25">
      <c r="A1535" s="24">
        <v>6537531</v>
      </c>
      <c r="B1535" s="18" t="str">
        <f>B1534&amp;" (bên trái)"</f>
        <v>Giáp Tích Cổ 4 (bên trái)</v>
      </c>
      <c r="C1535" s="15" t="str">
        <f>C1534</f>
        <v>273130000</v>
      </c>
      <c r="D1535" s="12" t="s">
        <v>1136</v>
      </c>
      <c r="E1535" s="17" t="str">
        <f>E1534&amp;".L"</f>
        <v>EX-B2.C4.L</v>
      </c>
      <c r="F1535" s="17" t="s">
        <v>1495</v>
      </c>
      <c r="G1535" s="17" t="s">
        <v>1136</v>
      </c>
    </row>
    <row r="1536" spans="1:7" x14ac:dyDescent="0.25">
      <c r="A1536" s="24">
        <v>6537532</v>
      </c>
      <c r="B1536" s="18" t="str">
        <f>B1534&amp;" (bên phải)"</f>
        <v>Giáp Tích Cổ 4 (bên phải)</v>
      </c>
      <c r="C1536" s="15" t="str">
        <f>C1535</f>
        <v>273130000</v>
      </c>
      <c r="D1536" s="12" t="s">
        <v>1136</v>
      </c>
      <c r="E1536" s="17" t="str">
        <f>E1534&amp;".R"</f>
        <v>EX-B2.C4.R</v>
      </c>
      <c r="F1536" s="17" t="s">
        <v>1495</v>
      </c>
      <c r="G1536" s="17" t="s">
        <v>1136</v>
      </c>
    </row>
    <row r="1537" spans="1:7" x14ac:dyDescent="0.25">
      <c r="A1537" s="24">
        <v>6537533</v>
      </c>
      <c r="B1537" s="18" t="str">
        <f>B1534&amp;" (hai bên)"</f>
        <v>Giáp Tích Cổ 4 (hai bên)</v>
      </c>
      <c r="C1537" s="15" t="str">
        <f>C1536</f>
        <v>273130000</v>
      </c>
      <c r="D1537" s="12" t="s">
        <v>1136</v>
      </c>
      <c r="E1537" s="17" t="str">
        <f>E1534&amp;".B"</f>
        <v>EX-B2.C4.B</v>
      </c>
      <c r="F1537" s="17" t="s">
        <v>1495</v>
      </c>
      <c r="G1537" s="17" t="s">
        <v>1136</v>
      </c>
    </row>
    <row r="1538" spans="1:7" x14ac:dyDescent="0.25">
      <c r="A1538" s="24">
        <v>6537534</v>
      </c>
      <c r="B1538" s="21" t="s">
        <v>1424</v>
      </c>
      <c r="C1538" s="19" t="s">
        <v>1903</v>
      </c>
      <c r="D1538" s="12" t="s">
        <v>1136</v>
      </c>
      <c r="E1538" s="12" t="s">
        <v>1429</v>
      </c>
      <c r="F1538" s="17" t="s">
        <v>1495</v>
      </c>
      <c r="G1538" s="17" t="s">
        <v>1136</v>
      </c>
    </row>
    <row r="1539" spans="1:7" x14ac:dyDescent="0.25">
      <c r="A1539" s="24">
        <v>6537535</v>
      </c>
      <c r="B1539" s="18" t="str">
        <f>B1538&amp;" (bên trái)"</f>
        <v>Giáp Tích Cổ 5 (bên trái)</v>
      </c>
      <c r="C1539" s="15" t="str">
        <f>C1538</f>
        <v>273131001</v>
      </c>
      <c r="D1539" s="12" t="s">
        <v>1136</v>
      </c>
      <c r="E1539" s="17" t="str">
        <f>E1538&amp;".L"</f>
        <v>EX-B2.C5.L</v>
      </c>
      <c r="F1539" s="17" t="s">
        <v>1495</v>
      </c>
      <c r="G1539" s="17" t="s">
        <v>1136</v>
      </c>
    </row>
    <row r="1540" spans="1:7" x14ac:dyDescent="0.25">
      <c r="A1540" s="24">
        <v>6537536</v>
      </c>
      <c r="B1540" s="18" t="str">
        <f>B1538&amp;" (bên phải)"</f>
        <v>Giáp Tích Cổ 5 (bên phải)</v>
      </c>
      <c r="C1540" s="15" t="str">
        <f>C1539</f>
        <v>273131001</v>
      </c>
      <c r="D1540" s="12" t="s">
        <v>1136</v>
      </c>
      <c r="E1540" s="17" t="str">
        <f>E1538&amp;".R"</f>
        <v>EX-B2.C5.R</v>
      </c>
      <c r="F1540" s="17" t="s">
        <v>1495</v>
      </c>
      <c r="G1540" s="17" t="s">
        <v>1136</v>
      </c>
    </row>
    <row r="1541" spans="1:7" x14ac:dyDescent="0.25">
      <c r="A1541" s="24">
        <v>6537537</v>
      </c>
      <c r="B1541" s="18" t="str">
        <f>B1538&amp;" (hai bên)"</f>
        <v>Giáp Tích Cổ 5 (hai bên)</v>
      </c>
      <c r="C1541" s="15" t="str">
        <f>C1540</f>
        <v>273131001</v>
      </c>
      <c r="D1541" s="12" t="s">
        <v>1136</v>
      </c>
      <c r="E1541" s="17" t="str">
        <f>E1538&amp;".B"</f>
        <v>EX-B2.C5.B</v>
      </c>
      <c r="F1541" s="17" t="s">
        <v>1495</v>
      </c>
      <c r="G1541" s="17" t="s">
        <v>1136</v>
      </c>
    </row>
    <row r="1542" spans="1:7" x14ac:dyDescent="0.25">
      <c r="A1542" s="24">
        <v>6537538</v>
      </c>
      <c r="B1542" s="21" t="s">
        <v>1425</v>
      </c>
      <c r="C1542" s="19" t="s">
        <v>1904</v>
      </c>
      <c r="D1542" s="12" t="s">
        <v>1136</v>
      </c>
      <c r="E1542" s="12" t="s">
        <v>1430</v>
      </c>
      <c r="F1542" s="17" t="s">
        <v>1495</v>
      </c>
      <c r="G1542" s="17" t="s">
        <v>1136</v>
      </c>
    </row>
    <row r="1543" spans="1:7" x14ac:dyDescent="0.25">
      <c r="A1543" s="24">
        <v>6537539</v>
      </c>
      <c r="B1543" s="18" t="str">
        <f>B1542&amp;" (bên trái)"</f>
        <v>Giáp Tích Cổ 6 (bên trái)</v>
      </c>
      <c r="C1543" s="15" t="str">
        <f>C1542</f>
        <v>273132008</v>
      </c>
      <c r="D1543" s="12" t="s">
        <v>1136</v>
      </c>
      <c r="E1543" s="17" t="str">
        <f>E1542&amp;".L"</f>
        <v>EX-B2.C6.L</v>
      </c>
      <c r="F1543" s="17" t="s">
        <v>1495</v>
      </c>
      <c r="G1543" s="17" t="s">
        <v>1136</v>
      </c>
    </row>
    <row r="1544" spans="1:7" x14ac:dyDescent="0.25">
      <c r="A1544" s="24">
        <v>6537540</v>
      </c>
      <c r="B1544" s="18" t="str">
        <f>B1542&amp;" (bên phải)"</f>
        <v>Giáp Tích Cổ 6 (bên phải)</v>
      </c>
      <c r="C1544" s="15" t="str">
        <f>C1543</f>
        <v>273132008</v>
      </c>
      <c r="D1544" s="12" t="s">
        <v>1136</v>
      </c>
      <c r="E1544" s="17" t="str">
        <f>E1542&amp;".R"</f>
        <v>EX-B2.C6.R</v>
      </c>
      <c r="F1544" s="17" t="s">
        <v>1495</v>
      </c>
      <c r="G1544" s="17" t="s">
        <v>1136</v>
      </c>
    </row>
    <row r="1545" spans="1:7" x14ac:dyDescent="0.25">
      <c r="A1545" s="24">
        <v>6537541</v>
      </c>
      <c r="B1545" s="18" t="str">
        <f>B1542&amp;" (hai bên)"</f>
        <v>Giáp Tích Cổ 6 (hai bên)</v>
      </c>
      <c r="C1545" s="15" t="str">
        <f>C1544</f>
        <v>273132008</v>
      </c>
      <c r="D1545" s="12" t="s">
        <v>1136</v>
      </c>
      <c r="E1545" s="17" t="str">
        <f>E1542&amp;".B"</f>
        <v>EX-B2.C6.B</v>
      </c>
      <c r="F1545" s="17" t="s">
        <v>1495</v>
      </c>
      <c r="G1545" s="17" t="s">
        <v>1136</v>
      </c>
    </row>
    <row r="1546" spans="1:7" x14ac:dyDescent="0.25">
      <c r="A1546" s="24">
        <v>6537542</v>
      </c>
      <c r="B1546" s="21" t="s">
        <v>1431</v>
      </c>
      <c r="C1546" s="19" t="s">
        <v>1905</v>
      </c>
      <c r="D1546" s="12" t="s">
        <v>1136</v>
      </c>
      <c r="E1546" s="12" t="s">
        <v>1432</v>
      </c>
      <c r="F1546" s="17" t="s">
        <v>1495</v>
      </c>
      <c r="G1546" s="17" t="s">
        <v>1136</v>
      </c>
    </row>
    <row r="1547" spans="1:7" x14ac:dyDescent="0.25">
      <c r="A1547" s="24">
        <v>6537543</v>
      </c>
      <c r="B1547" s="18" t="str">
        <f>B1546&amp;" (bên trái)"</f>
        <v>Giáp Tích Cổ 7 (bên trái)</v>
      </c>
      <c r="C1547" s="15" t="str">
        <f>C1546</f>
        <v>273133003</v>
      </c>
      <c r="D1547" s="12" t="s">
        <v>1136</v>
      </c>
      <c r="E1547" s="17" t="str">
        <f>E1546&amp;".L"</f>
        <v>EX-B2.C7.L</v>
      </c>
      <c r="F1547" s="17" t="s">
        <v>1495</v>
      </c>
      <c r="G1547" s="17" t="s">
        <v>1136</v>
      </c>
    </row>
    <row r="1548" spans="1:7" x14ac:dyDescent="0.25">
      <c r="A1548" s="24">
        <v>6537544</v>
      </c>
      <c r="B1548" s="18" t="str">
        <f>B1546&amp;" (bên phải)"</f>
        <v>Giáp Tích Cổ 7 (bên phải)</v>
      </c>
      <c r="C1548" s="15" t="str">
        <f>C1547</f>
        <v>273133003</v>
      </c>
      <c r="D1548" s="12" t="s">
        <v>1136</v>
      </c>
      <c r="E1548" s="17" t="str">
        <f>E1546&amp;".R"</f>
        <v>EX-B2.C7.R</v>
      </c>
      <c r="F1548" s="17" t="s">
        <v>1495</v>
      </c>
      <c r="G1548" s="17" t="s">
        <v>1136</v>
      </c>
    </row>
    <row r="1549" spans="1:7" x14ac:dyDescent="0.25">
      <c r="A1549" s="24">
        <v>6537545</v>
      </c>
      <c r="B1549" s="18" t="str">
        <f>B1546&amp;" (hai bên)"</f>
        <v>Giáp Tích Cổ 7 (hai bên)</v>
      </c>
      <c r="C1549" s="15" t="str">
        <f>C1548</f>
        <v>273133003</v>
      </c>
      <c r="D1549" s="12" t="s">
        <v>1136</v>
      </c>
      <c r="E1549" s="17" t="str">
        <f>E1546&amp;".B"</f>
        <v>EX-B2.C7.B</v>
      </c>
      <c r="F1549" s="17" t="s">
        <v>1495</v>
      </c>
      <c r="G1549" s="17" t="s">
        <v>1136</v>
      </c>
    </row>
    <row r="1550" spans="1:7" x14ac:dyDescent="0.25">
      <c r="A1550" s="24">
        <v>6537546</v>
      </c>
      <c r="B1550" s="21" t="s">
        <v>1400</v>
      </c>
      <c r="C1550" s="19" t="s">
        <v>1915</v>
      </c>
      <c r="D1550" s="12" t="s">
        <v>1136</v>
      </c>
      <c r="E1550" s="12" t="s">
        <v>1452</v>
      </c>
      <c r="F1550" s="17" t="s">
        <v>1495</v>
      </c>
      <c r="G1550" s="17" t="s">
        <v>1136</v>
      </c>
    </row>
    <row r="1551" spans="1:7" x14ac:dyDescent="0.25">
      <c r="A1551" s="24">
        <v>6537547</v>
      </c>
      <c r="B1551" s="18" t="str">
        <f>B1550&amp;" (bên trái)"</f>
        <v>Giáp Tích Ngực 1 (bên trái)</v>
      </c>
      <c r="C1551" s="15" t="str">
        <f>C1550</f>
        <v>273134009</v>
      </c>
      <c r="D1551" s="12" t="s">
        <v>1136</v>
      </c>
      <c r="E1551" s="17" t="str">
        <f>E1550&amp;".L"</f>
        <v>EX-B2.T1.L</v>
      </c>
      <c r="F1551" s="17" t="s">
        <v>1495</v>
      </c>
      <c r="G1551" s="17" t="s">
        <v>1136</v>
      </c>
    </row>
    <row r="1552" spans="1:7" x14ac:dyDescent="0.25">
      <c r="A1552" s="24">
        <v>6537548</v>
      </c>
      <c r="B1552" s="18" t="str">
        <f>B1550&amp;" (bên phải)"</f>
        <v>Giáp Tích Ngực 1 (bên phải)</v>
      </c>
      <c r="C1552" s="15" t="str">
        <f>C1551</f>
        <v>273134009</v>
      </c>
      <c r="D1552" s="12" t="s">
        <v>1136</v>
      </c>
      <c r="E1552" s="17" t="str">
        <f>E1550&amp;".R"</f>
        <v>EX-B2.T1.R</v>
      </c>
      <c r="F1552" s="17" t="s">
        <v>1495</v>
      </c>
      <c r="G1552" s="17" t="s">
        <v>1136</v>
      </c>
    </row>
    <row r="1553" spans="1:7" x14ac:dyDescent="0.25">
      <c r="A1553" s="24">
        <v>6537549</v>
      </c>
      <c r="B1553" s="18" t="str">
        <f>B1550&amp;" (hai bên)"</f>
        <v>Giáp Tích Ngực 1 (hai bên)</v>
      </c>
      <c r="C1553" s="15" t="str">
        <f>C1552</f>
        <v>273134009</v>
      </c>
      <c r="D1553" s="12" t="s">
        <v>1136</v>
      </c>
      <c r="E1553" s="17" t="str">
        <f>E1550&amp;".B"</f>
        <v>EX-B2.T1.B</v>
      </c>
      <c r="F1553" s="17" t="s">
        <v>1495</v>
      </c>
      <c r="G1553" s="17" t="s">
        <v>1136</v>
      </c>
    </row>
    <row r="1554" spans="1:7" x14ac:dyDescent="0.25">
      <c r="A1554" s="24">
        <v>6537550</v>
      </c>
      <c r="B1554" s="21" t="s">
        <v>1401</v>
      </c>
      <c r="C1554" s="19" t="s">
        <v>1916</v>
      </c>
      <c r="D1554" s="12" t="s">
        <v>1136</v>
      </c>
      <c r="E1554" s="12" t="s">
        <v>1453</v>
      </c>
      <c r="F1554" s="17" t="s">
        <v>1495</v>
      </c>
      <c r="G1554" s="17" t="s">
        <v>1136</v>
      </c>
    </row>
    <row r="1555" spans="1:7" x14ac:dyDescent="0.25">
      <c r="A1555" s="24">
        <v>6537551</v>
      </c>
      <c r="B1555" s="18" t="str">
        <f>B1554&amp;" (bên trái)"</f>
        <v>Giáp tích Ngực 2 (bên trái)</v>
      </c>
      <c r="C1555" s="15" t="str">
        <f>C1554</f>
        <v>273143000</v>
      </c>
      <c r="D1555" s="12" t="s">
        <v>1136</v>
      </c>
      <c r="E1555" s="17" t="str">
        <f>E1554&amp;".L"</f>
        <v>EX-B2.T2.L</v>
      </c>
      <c r="F1555" s="17" t="s">
        <v>1495</v>
      </c>
      <c r="G1555" s="17" t="s">
        <v>1136</v>
      </c>
    </row>
    <row r="1556" spans="1:7" x14ac:dyDescent="0.25">
      <c r="A1556" s="24">
        <v>6537552</v>
      </c>
      <c r="B1556" s="18" t="str">
        <f>B1554&amp;" (bên phải)"</f>
        <v>Giáp tích Ngực 2 (bên phải)</v>
      </c>
      <c r="C1556" s="15" t="str">
        <f>C1555</f>
        <v>273143000</v>
      </c>
      <c r="D1556" s="12" t="s">
        <v>1136</v>
      </c>
      <c r="E1556" s="17" t="str">
        <f>E1554&amp;".R"</f>
        <v>EX-B2.T2.R</v>
      </c>
      <c r="F1556" s="17" t="s">
        <v>1495</v>
      </c>
      <c r="G1556" s="17" t="s">
        <v>1136</v>
      </c>
    </row>
    <row r="1557" spans="1:7" x14ac:dyDescent="0.25">
      <c r="A1557" s="24">
        <v>6537553</v>
      </c>
      <c r="B1557" s="18" t="str">
        <f>B1554&amp;" (hai bên)"</f>
        <v>Giáp tích Ngực 2 (hai bên)</v>
      </c>
      <c r="C1557" s="15" t="str">
        <f>C1556</f>
        <v>273143000</v>
      </c>
      <c r="D1557" s="12" t="s">
        <v>1136</v>
      </c>
      <c r="E1557" s="17" t="str">
        <f>E1554&amp;".B"</f>
        <v>EX-B2.T2.B</v>
      </c>
      <c r="F1557" s="17" t="s">
        <v>1495</v>
      </c>
      <c r="G1557" s="17" t="s">
        <v>1136</v>
      </c>
    </row>
    <row r="1558" spans="1:7" x14ac:dyDescent="0.25">
      <c r="A1558" s="24">
        <v>6537554</v>
      </c>
      <c r="B1558" s="21" t="s">
        <v>1402</v>
      </c>
      <c r="C1558" s="19" t="s">
        <v>1917</v>
      </c>
      <c r="D1558" s="12" t="s">
        <v>1136</v>
      </c>
      <c r="E1558" s="12" t="s">
        <v>1454</v>
      </c>
      <c r="F1558" s="17" t="s">
        <v>1495</v>
      </c>
      <c r="G1558" s="17" t="s">
        <v>1136</v>
      </c>
    </row>
    <row r="1559" spans="1:7" x14ac:dyDescent="0.25">
      <c r="A1559" s="24">
        <v>6537555</v>
      </c>
      <c r="B1559" s="18" t="str">
        <f>B1558&amp;" (bên trái)"</f>
        <v>Giáp Tích Ngực 3 (bên trái)</v>
      </c>
      <c r="C1559" s="15" t="str">
        <f>C1558</f>
        <v>273144006</v>
      </c>
      <c r="D1559" s="12" t="s">
        <v>1136</v>
      </c>
      <c r="E1559" s="17" t="str">
        <f>E1558&amp;".L"</f>
        <v>EX-B2.T3.L</v>
      </c>
      <c r="F1559" s="17" t="s">
        <v>1495</v>
      </c>
      <c r="G1559" s="17" t="s">
        <v>1136</v>
      </c>
    </row>
    <row r="1560" spans="1:7" x14ac:dyDescent="0.25">
      <c r="A1560" s="24">
        <v>6537556</v>
      </c>
      <c r="B1560" s="18" t="str">
        <f>B1558&amp;" (bên phải)"</f>
        <v>Giáp Tích Ngực 3 (bên phải)</v>
      </c>
      <c r="C1560" s="15" t="str">
        <f>C1559</f>
        <v>273144006</v>
      </c>
      <c r="D1560" s="12" t="s">
        <v>1136</v>
      </c>
      <c r="E1560" s="17" t="str">
        <f>E1558&amp;".R"</f>
        <v>EX-B2.T3.R</v>
      </c>
      <c r="F1560" s="17" t="s">
        <v>1495</v>
      </c>
      <c r="G1560" s="17" t="s">
        <v>1136</v>
      </c>
    </row>
    <row r="1561" spans="1:7" x14ac:dyDescent="0.25">
      <c r="A1561" s="24">
        <v>6537557</v>
      </c>
      <c r="B1561" s="18" t="str">
        <f>B1558&amp;" (hai bên)"</f>
        <v>Giáp Tích Ngực 3 (hai bên)</v>
      </c>
      <c r="C1561" s="15" t="str">
        <f>C1560</f>
        <v>273144006</v>
      </c>
      <c r="D1561" s="12" t="s">
        <v>1136</v>
      </c>
      <c r="E1561" s="17" t="str">
        <f>E1558&amp;".B"</f>
        <v>EX-B2.T3.B</v>
      </c>
      <c r="F1561" s="17" t="s">
        <v>1495</v>
      </c>
      <c r="G1561" s="17" t="s">
        <v>1136</v>
      </c>
    </row>
    <row r="1562" spans="1:7" x14ac:dyDescent="0.25">
      <c r="A1562" s="24">
        <v>6537558</v>
      </c>
      <c r="B1562" s="21" t="s">
        <v>1403</v>
      </c>
      <c r="C1562" s="19" t="s">
        <v>1918</v>
      </c>
      <c r="D1562" s="12" t="s">
        <v>1136</v>
      </c>
      <c r="E1562" s="12" t="s">
        <v>1455</v>
      </c>
      <c r="F1562" s="17" t="s">
        <v>1495</v>
      </c>
      <c r="G1562" s="17" t="s">
        <v>1136</v>
      </c>
    </row>
    <row r="1563" spans="1:7" x14ac:dyDescent="0.25">
      <c r="A1563" s="24">
        <v>6537559</v>
      </c>
      <c r="B1563" s="18" t="str">
        <f>B1562&amp;" (bên trái)"</f>
        <v>Giáp Tích Ngực 4 (bên trái)</v>
      </c>
      <c r="C1563" s="15" t="str">
        <f>C1562</f>
        <v>273145007</v>
      </c>
      <c r="D1563" s="12" t="s">
        <v>1136</v>
      </c>
      <c r="E1563" s="17" t="str">
        <f>E1562&amp;".L"</f>
        <v>EX-B2.T4.L</v>
      </c>
      <c r="F1563" s="17" t="s">
        <v>1495</v>
      </c>
      <c r="G1563" s="17" t="s">
        <v>1136</v>
      </c>
    </row>
    <row r="1564" spans="1:7" x14ac:dyDescent="0.25">
      <c r="A1564" s="24">
        <v>6537560</v>
      </c>
      <c r="B1564" s="18" t="str">
        <f>B1562&amp;" (bên phải)"</f>
        <v>Giáp Tích Ngực 4 (bên phải)</v>
      </c>
      <c r="C1564" s="15" t="str">
        <f>C1563</f>
        <v>273145007</v>
      </c>
      <c r="D1564" s="12" t="s">
        <v>1136</v>
      </c>
      <c r="E1564" s="17" t="str">
        <f>E1562&amp;".R"</f>
        <v>EX-B2.T4.R</v>
      </c>
      <c r="F1564" s="17" t="s">
        <v>1495</v>
      </c>
      <c r="G1564" s="17" t="s">
        <v>1136</v>
      </c>
    </row>
    <row r="1565" spans="1:7" x14ac:dyDescent="0.25">
      <c r="A1565" s="24">
        <v>6537561</v>
      </c>
      <c r="B1565" s="18" t="str">
        <f>B1562&amp;" (hai bên)"</f>
        <v>Giáp Tích Ngực 4 (hai bên)</v>
      </c>
      <c r="C1565" s="15" t="str">
        <f>C1564</f>
        <v>273145007</v>
      </c>
      <c r="D1565" s="12" t="s">
        <v>1136</v>
      </c>
      <c r="E1565" s="17" t="str">
        <f>E1562&amp;".B"</f>
        <v>EX-B2.T4.B</v>
      </c>
      <c r="F1565" s="17" t="s">
        <v>1495</v>
      </c>
      <c r="G1565" s="17" t="s">
        <v>1136</v>
      </c>
    </row>
    <row r="1566" spans="1:7" x14ac:dyDescent="0.25">
      <c r="A1566" s="24">
        <v>6537562</v>
      </c>
      <c r="B1566" s="21" t="s">
        <v>1404</v>
      </c>
      <c r="C1566" s="19" t="s">
        <v>1919</v>
      </c>
      <c r="D1566" s="12" t="s">
        <v>1136</v>
      </c>
      <c r="E1566" s="12" t="s">
        <v>1456</v>
      </c>
      <c r="F1566" s="17" t="s">
        <v>1495</v>
      </c>
      <c r="G1566" s="17" t="s">
        <v>1136</v>
      </c>
    </row>
    <row r="1567" spans="1:7" x14ac:dyDescent="0.25">
      <c r="A1567" s="24">
        <v>6537563</v>
      </c>
      <c r="B1567" s="18" t="str">
        <f>B1566&amp;" (bên trái)"</f>
        <v>Giáp Tích Ngực 5 (bên trái)</v>
      </c>
      <c r="C1567" s="15" t="str">
        <f>C1566</f>
        <v>273135005</v>
      </c>
      <c r="D1567" s="12" t="s">
        <v>1136</v>
      </c>
      <c r="E1567" s="17" t="str">
        <f>E1566&amp;".L"</f>
        <v>EX-B2.T5.L</v>
      </c>
      <c r="F1567" s="17" t="s">
        <v>1495</v>
      </c>
      <c r="G1567" s="17" t="s">
        <v>1136</v>
      </c>
    </row>
    <row r="1568" spans="1:7" x14ac:dyDescent="0.25">
      <c r="A1568" s="24">
        <v>6537564</v>
      </c>
      <c r="B1568" s="18" t="str">
        <f>B1566&amp;" (bên phải)"</f>
        <v>Giáp Tích Ngực 5 (bên phải)</v>
      </c>
      <c r="C1568" s="15" t="str">
        <f>C1567</f>
        <v>273135005</v>
      </c>
      <c r="D1568" s="12" t="s">
        <v>1136</v>
      </c>
      <c r="E1568" s="17" t="str">
        <f>E1566&amp;".R"</f>
        <v>EX-B2.T5.R</v>
      </c>
      <c r="F1568" s="17" t="s">
        <v>1495</v>
      </c>
      <c r="G1568" s="17" t="s">
        <v>1136</v>
      </c>
    </row>
    <row r="1569" spans="1:7" x14ac:dyDescent="0.25">
      <c r="A1569" s="24">
        <v>6537565</v>
      </c>
      <c r="B1569" s="18" t="str">
        <f>B1566&amp;" (hai bên)"</f>
        <v>Giáp Tích Ngực 5 (hai bên)</v>
      </c>
      <c r="C1569" s="15" t="str">
        <f>C1568</f>
        <v>273135005</v>
      </c>
      <c r="D1569" s="12" t="s">
        <v>1136</v>
      </c>
      <c r="E1569" s="17" t="str">
        <f>E1566&amp;".B"</f>
        <v>EX-B2.T5.B</v>
      </c>
      <c r="F1569" s="17" t="s">
        <v>1495</v>
      </c>
      <c r="G1569" s="17" t="s">
        <v>1136</v>
      </c>
    </row>
    <row r="1570" spans="1:7" x14ac:dyDescent="0.25">
      <c r="A1570" s="24">
        <v>6537566</v>
      </c>
      <c r="B1570" s="21" t="s">
        <v>1405</v>
      </c>
      <c r="C1570" s="19" t="s">
        <v>1920</v>
      </c>
      <c r="D1570" s="12" t="s">
        <v>1136</v>
      </c>
      <c r="E1570" s="12" t="s">
        <v>1457</v>
      </c>
      <c r="F1570" s="17" t="s">
        <v>1495</v>
      </c>
      <c r="G1570" s="17" t="s">
        <v>1136</v>
      </c>
    </row>
    <row r="1571" spans="1:7" x14ac:dyDescent="0.25">
      <c r="A1571" s="24">
        <v>6537567</v>
      </c>
      <c r="B1571" s="18" t="str">
        <f>B1570&amp;" (bên trái)"</f>
        <v>Giáp Tích Ngực 6 (bên trái)</v>
      </c>
      <c r="C1571" s="15" t="str">
        <f>C1570</f>
        <v>273136006</v>
      </c>
      <c r="D1571" s="12" t="s">
        <v>1136</v>
      </c>
      <c r="E1571" s="17" t="str">
        <f>E1570&amp;".L"</f>
        <v>EX-B2.T6.L</v>
      </c>
      <c r="F1571" s="17" t="s">
        <v>1495</v>
      </c>
      <c r="G1571" s="17" t="s">
        <v>1136</v>
      </c>
    </row>
    <row r="1572" spans="1:7" x14ac:dyDescent="0.25">
      <c r="A1572" s="24">
        <v>6537568</v>
      </c>
      <c r="B1572" s="18" t="str">
        <f>B1570&amp;" (bên phải)"</f>
        <v>Giáp Tích Ngực 6 (bên phải)</v>
      </c>
      <c r="C1572" s="15" t="str">
        <f>C1571</f>
        <v>273136006</v>
      </c>
      <c r="D1572" s="12" t="s">
        <v>1136</v>
      </c>
      <c r="E1572" s="17" t="str">
        <f>E1570&amp;".R"</f>
        <v>EX-B2.T6.R</v>
      </c>
      <c r="F1572" s="17" t="s">
        <v>1495</v>
      </c>
      <c r="G1572" s="17" t="s">
        <v>1136</v>
      </c>
    </row>
    <row r="1573" spans="1:7" x14ac:dyDescent="0.25">
      <c r="A1573" s="24">
        <v>6537569</v>
      </c>
      <c r="B1573" s="18" t="str">
        <f>B1570&amp;" (hai bên)"</f>
        <v>Giáp Tích Ngực 6 (hai bên)</v>
      </c>
      <c r="C1573" s="15" t="str">
        <f>C1572</f>
        <v>273136006</v>
      </c>
      <c r="D1573" s="12" t="s">
        <v>1136</v>
      </c>
      <c r="E1573" s="17" t="str">
        <f>E1570&amp;".B"</f>
        <v>EX-B2.T6.B</v>
      </c>
      <c r="F1573" s="17" t="s">
        <v>1495</v>
      </c>
      <c r="G1573" s="17" t="s">
        <v>1136</v>
      </c>
    </row>
    <row r="1574" spans="1:7" x14ac:dyDescent="0.25">
      <c r="A1574" s="24">
        <v>6537570</v>
      </c>
      <c r="B1574" s="21" t="s">
        <v>1406</v>
      </c>
      <c r="C1574" s="19" t="s">
        <v>1921</v>
      </c>
      <c r="D1574" s="12" t="s">
        <v>1136</v>
      </c>
      <c r="E1574" s="12" t="s">
        <v>1458</v>
      </c>
      <c r="F1574" s="17" t="s">
        <v>1495</v>
      </c>
      <c r="G1574" s="17" t="s">
        <v>1136</v>
      </c>
    </row>
    <row r="1575" spans="1:7" x14ac:dyDescent="0.25">
      <c r="A1575" s="24">
        <v>6537571</v>
      </c>
      <c r="B1575" s="18" t="str">
        <f>B1574&amp;" (bên trái)"</f>
        <v>Giáp Tích Ngực 7 (bên trái)</v>
      </c>
      <c r="C1575" s="15" t="str">
        <f>C1574</f>
        <v>273137002</v>
      </c>
      <c r="D1575" s="12" t="s">
        <v>1136</v>
      </c>
      <c r="E1575" s="17" t="str">
        <f>E1574&amp;".L"</f>
        <v>EX-B2.T7.L</v>
      </c>
      <c r="F1575" s="17" t="s">
        <v>1495</v>
      </c>
      <c r="G1575" s="17" t="s">
        <v>1136</v>
      </c>
    </row>
    <row r="1576" spans="1:7" x14ac:dyDescent="0.25">
      <c r="A1576" s="24">
        <v>6537572</v>
      </c>
      <c r="B1576" s="18" t="str">
        <f>B1574&amp;" (bên phải)"</f>
        <v>Giáp Tích Ngực 7 (bên phải)</v>
      </c>
      <c r="C1576" s="15" t="str">
        <f>C1575</f>
        <v>273137002</v>
      </c>
      <c r="D1576" s="12" t="s">
        <v>1136</v>
      </c>
      <c r="E1576" s="17" t="str">
        <f>E1574&amp;".R"</f>
        <v>EX-B2.T7.R</v>
      </c>
      <c r="F1576" s="17" t="s">
        <v>1495</v>
      </c>
      <c r="G1576" s="17" t="s">
        <v>1136</v>
      </c>
    </row>
    <row r="1577" spans="1:7" x14ac:dyDescent="0.25">
      <c r="A1577" s="24">
        <v>6537573</v>
      </c>
      <c r="B1577" s="18" t="str">
        <f>B1574&amp;" (hai bên)"</f>
        <v>Giáp Tích Ngực 7 (hai bên)</v>
      </c>
      <c r="C1577" s="15" t="str">
        <f>C1576</f>
        <v>273137002</v>
      </c>
      <c r="D1577" s="12" t="s">
        <v>1136</v>
      </c>
      <c r="E1577" s="17" t="str">
        <f>E1574&amp;".B"</f>
        <v>EX-B2.T7.B</v>
      </c>
      <c r="F1577" s="17" t="s">
        <v>1495</v>
      </c>
      <c r="G1577" s="17" t="s">
        <v>1136</v>
      </c>
    </row>
    <row r="1578" spans="1:7" x14ac:dyDescent="0.25">
      <c r="A1578" s="24">
        <v>6537574</v>
      </c>
      <c r="B1578" s="21" t="s">
        <v>1407</v>
      </c>
      <c r="C1578" s="19" t="s">
        <v>1922</v>
      </c>
      <c r="D1578" s="12" t="s">
        <v>1136</v>
      </c>
      <c r="E1578" s="12" t="s">
        <v>1459</v>
      </c>
      <c r="F1578" s="17" t="s">
        <v>1495</v>
      </c>
      <c r="G1578" s="17" t="s">
        <v>1136</v>
      </c>
    </row>
    <row r="1579" spans="1:7" x14ac:dyDescent="0.25">
      <c r="A1579" s="24">
        <v>6537575</v>
      </c>
      <c r="B1579" s="18" t="str">
        <f>B1578&amp;" (bên trái)"</f>
        <v>Giáp Tích Ngực 8 (bên trái)</v>
      </c>
      <c r="C1579" s="15" t="str">
        <f>C1578</f>
        <v>273138007</v>
      </c>
      <c r="D1579" s="12" t="s">
        <v>1136</v>
      </c>
      <c r="E1579" s="17" t="str">
        <f>E1578&amp;".L"</f>
        <v>EX-B2.T8.L</v>
      </c>
      <c r="F1579" s="17" t="s">
        <v>1495</v>
      </c>
      <c r="G1579" s="17" t="s">
        <v>1136</v>
      </c>
    </row>
    <row r="1580" spans="1:7" x14ac:dyDescent="0.25">
      <c r="A1580" s="24">
        <v>6537576</v>
      </c>
      <c r="B1580" s="18" t="str">
        <f>B1578&amp;" (bên phải)"</f>
        <v>Giáp Tích Ngực 8 (bên phải)</v>
      </c>
      <c r="C1580" s="15" t="str">
        <f>C1579</f>
        <v>273138007</v>
      </c>
      <c r="D1580" s="12" t="s">
        <v>1136</v>
      </c>
      <c r="E1580" s="17" t="str">
        <f>E1578&amp;".R"</f>
        <v>EX-B2.T8.R</v>
      </c>
      <c r="F1580" s="17" t="s">
        <v>1495</v>
      </c>
      <c r="G1580" s="17" t="s">
        <v>1136</v>
      </c>
    </row>
    <row r="1581" spans="1:7" x14ac:dyDescent="0.25">
      <c r="A1581" s="24">
        <v>6537577</v>
      </c>
      <c r="B1581" s="18" t="str">
        <f>B1578&amp;" (hai bên)"</f>
        <v>Giáp Tích Ngực 8 (hai bên)</v>
      </c>
      <c r="C1581" s="15" t="str">
        <f>C1580</f>
        <v>273138007</v>
      </c>
      <c r="D1581" s="12" t="s">
        <v>1136</v>
      </c>
      <c r="E1581" s="17" t="str">
        <f>E1578&amp;".B"</f>
        <v>EX-B2.T8.B</v>
      </c>
      <c r="F1581" s="17" t="s">
        <v>1495</v>
      </c>
      <c r="G1581" s="17" t="s">
        <v>1136</v>
      </c>
    </row>
    <row r="1582" spans="1:7" x14ac:dyDescent="0.25">
      <c r="A1582" s="24">
        <v>6537578</v>
      </c>
      <c r="B1582" s="21" t="s">
        <v>1408</v>
      </c>
      <c r="C1582" s="19" t="s">
        <v>1923</v>
      </c>
      <c r="D1582" s="12" t="s">
        <v>1136</v>
      </c>
      <c r="E1582" s="12" t="s">
        <v>1460</v>
      </c>
      <c r="F1582" s="17" t="s">
        <v>1495</v>
      </c>
      <c r="G1582" s="17" t="s">
        <v>1136</v>
      </c>
    </row>
    <row r="1583" spans="1:7" x14ac:dyDescent="0.25">
      <c r="A1583" s="24">
        <v>6537579</v>
      </c>
      <c r="B1583" s="18" t="str">
        <f>B1582&amp;" (bên trái)"</f>
        <v>Giáp Tích Ngực 9 (bên trái)</v>
      </c>
      <c r="C1583" s="15" t="str">
        <f>C1582</f>
        <v>273139004</v>
      </c>
      <c r="D1583" s="12" t="s">
        <v>1136</v>
      </c>
      <c r="E1583" s="17" t="str">
        <f>E1582&amp;".L"</f>
        <v>EX-B2.T9.L</v>
      </c>
      <c r="F1583" s="17" t="s">
        <v>1495</v>
      </c>
      <c r="G1583" s="17" t="s">
        <v>1136</v>
      </c>
    </row>
    <row r="1584" spans="1:7" x14ac:dyDescent="0.25">
      <c r="A1584" s="24">
        <v>6537580</v>
      </c>
      <c r="B1584" s="18" t="str">
        <f>B1582&amp;" (bên phải)"</f>
        <v>Giáp Tích Ngực 9 (bên phải)</v>
      </c>
      <c r="C1584" s="15" t="str">
        <f>C1583</f>
        <v>273139004</v>
      </c>
      <c r="D1584" s="12" t="s">
        <v>1136</v>
      </c>
      <c r="E1584" s="17" t="str">
        <f>E1582&amp;".R"</f>
        <v>EX-B2.T9.R</v>
      </c>
      <c r="F1584" s="17" t="s">
        <v>1495</v>
      </c>
      <c r="G1584" s="17" t="s">
        <v>1136</v>
      </c>
    </row>
    <row r="1585" spans="1:7" x14ac:dyDescent="0.25">
      <c r="A1585" s="24">
        <v>6537581</v>
      </c>
      <c r="B1585" s="18" t="str">
        <f>B1582&amp;" (hai bên)"</f>
        <v>Giáp Tích Ngực 9 (hai bên)</v>
      </c>
      <c r="C1585" s="15" t="str">
        <f>C1584</f>
        <v>273139004</v>
      </c>
      <c r="D1585" s="12" t="s">
        <v>1136</v>
      </c>
      <c r="E1585" s="17" t="str">
        <f>E1582&amp;".B"</f>
        <v>EX-B2.T9.B</v>
      </c>
      <c r="F1585" s="17" t="s">
        <v>1495</v>
      </c>
      <c r="G1585" s="17" t="s">
        <v>1136</v>
      </c>
    </row>
    <row r="1586" spans="1:7" x14ac:dyDescent="0.25">
      <c r="A1586" s="24">
        <v>6537582</v>
      </c>
      <c r="B1586" s="21" t="s">
        <v>1409</v>
      </c>
      <c r="C1586" s="19" t="s">
        <v>1924</v>
      </c>
      <c r="D1586" s="12" t="s">
        <v>1136</v>
      </c>
      <c r="E1586" s="12" t="s">
        <v>1461</v>
      </c>
      <c r="F1586" s="17" t="s">
        <v>1495</v>
      </c>
      <c r="G1586" s="17" t="s">
        <v>1136</v>
      </c>
    </row>
    <row r="1587" spans="1:7" x14ac:dyDescent="0.25">
      <c r="A1587" s="24">
        <v>6537583</v>
      </c>
      <c r="B1587" s="18" t="str">
        <f>B1586&amp;" (bên trái)"</f>
        <v>Giáp Tích Ngực 10 (bên trái)</v>
      </c>
      <c r="C1587" s="15" t="str">
        <f>C1586</f>
        <v>273140002</v>
      </c>
      <c r="D1587" s="12" t="s">
        <v>1136</v>
      </c>
      <c r="E1587" s="17" t="str">
        <f>E1586&amp;".L"</f>
        <v>EX-B2.T10.L</v>
      </c>
      <c r="F1587" s="17" t="s">
        <v>1495</v>
      </c>
      <c r="G1587" s="17" t="s">
        <v>1136</v>
      </c>
    </row>
    <row r="1588" spans="1:7" x14ac:dyDescent="0.25">
      <c r="A1588" s="24">
        <v>6537584</v>
      </c>
      <c r="B1588" s="18" t="str">
        <f>B1586&amp;" (bên phải)"</f>
        <v>Giáp Tích Ngực 10 (bên phải)</v>
      </c>
      <c r="C1588" s="15" t="str">
        <f>C1587</f>
        <v>273140002</v>
      </c>
      <c r="D1588" s="12" t="s">
        <v>1136</v>
      </c>
      <c r="E1588" s="17" t="str">
        <f>E1586&amp;".R"</f>
        <v>EX-B2.T10.R</v>
      </c>
      <c r="F1588" s="17" t="s">
        <v>1495</v>
      </c>
      <c r="G1588" s="17" t="s">
        <v>1136</v>
      </c>
    </row>
    <row r="1589" spans="1:7" x14ac:dyDescent="0.25">
      <c r="A1589" s="24">
        <v>6537585</v>
      </c>
      <c r="B1589" s="18" t="str">
        <f>B1586&amp;" (hai bên)"</f>
        <v>Giáp Tích Ngực 10 (hai bên)</v>
      </c>
      <c r="C1589" s="15" t="str">
        <f>C1588</f>
        <v>273140002</v>
      </c>
      <c r="D1589" s="12" t="s">
        <v>1136</v>
      </c>
      <c r="E1589" s="17" t="str">
        <f>E1586&amp;".B"</f>
        <v>EX-B2.T10.B</v>
      </c>
      <c r="F1589" s="17" t="s">
        <v>1495</v>
      </c>
      <c r="G1589" s="17" t="s">
        <v>1136</v>
      </c>
    </row>
    <row r="1590" spans="1:7" x14ac:dyDescent="0.25">
      <c r="A1590" s="24">
        <v>6537586</v>
      </c>
      <c r="B1590" s="21" t="s">
        <v>1414</v>
      </c>
      <c r="C1590" s="19" t="s">
        <v>1925</v>
      </c>
      <c r="D1590" s="12" t="s">
        <v>1136</v>
      </c>
      <c r="E1590" s="12" t="s">
        <v>1462</v>
      </c>
      <c r="F1590" s="17" t="s">
        <v>1495</v>
      </c>
      <c r="G1590" s="17" t="s">
        <v>1136</v>
      </c>
    </row>
    <row r="1591" spans="1:7" x14ac:dyDescent="0.25">
      <c r="A1591" s="24">
        <v>6537587</v>
      </c>
      <c r="B1591" s="18" t="str">
        <f>B1590&amp;" (bên trái)"</f>
        <v>Giáp Tích Ngực 11 (bên trái)</v>
      </c>
      <c r="C1591" s="15" t="str">
        <f>C1590</f>
        <v>273141003</v>
      </c>
      <c r="D1591" s="12" t="s">
        <v>1136</v>
      </c>
      <c r="E1591" s="17" t="str">
        <f>E1590&amp;".L"</f>
        <v>EX-B2.T11.L</v>
      </c>
      <c r="F1591" s="17" t="s">
        <v>1495</v>
      </c>
      <c r="G1591" s="17" t="s">
        <v>1136</v>
      </c>
    </row>
    <row r="1592" spans="1:7" x14ac:dyDescent="0.25">
      <c r="A1592" s="24">
        <v>6537588</v>
      </c>
      <c r="B1592" s="18" t="str">
        <f>B1590&amp;" (bên phải)"</f>
        <v>Giáp Tích Ngực 11 (bên phải)</v>
      </c>
      <c r="C1592" s="15" t="str">
        <f>C1591</f>
        <v>273141003</v>
      </c>
      <c r="D1592" s="12" t="s">
        <v>1136</v>
      </c>
      <c r="E1592" s="17" t="str">
        <f>E1590&amp;".R"</f>
        <v>EX-B2.T11.R</v>
      </c>
      <c r="F1592" s="17" t="s">
        <v>1495</v>
      </c>
      <c r="G1592" s="17" t="s">
        <v>1136</v>
      </c>
    </row>
    <row r="1593" spans="1:7" x14ac:dyDescent="0.25">
      <c r="A1593" s="24">
        <v>6537589</v>
      </c>
      <c r="B1593" s="18" t="str">
        <f>B1590&amp;" (hai bên)"</f>
        <v>Giáp Tích Ngực 11 (hai bên)</v>
      </c>
      <c r="C1593" s="15" t="str">
        <f>C1592</f>
        <v>273141003</v>
      </c>
      <c r="D1593" s="12" t="s">
        <v>1136</v>
      </c>
      <c r="E1593" s="17" t="str">
        <f>E1590&amp;".B"</f>
        <v>EX-B2.T11.B</v>
      </c>
      <c r="F1593" s="17" t="s">
        <v>1495</v>
      </c>
      <c r="G1593" s="17" t="s">
        <v>1136</v>
      </c>
    </row>
    <row r="1594" spans="1:7" x14ac:dyDescent="0.25">
      <c r="A1594" s="24">
        <v>6537590</v>
      </c>
      <c r="B1594" s="21" t="s">
        <v>1415</v>
      </c>
      <c r="C1594" s="19" t="s">
        <v>1926</v>
      </c>
      <c r="D1594" s="12" t="s">
        <v>1136</v>
      </c>
      <c r="E1594" s="12" t="s">
        <v>1463</v>
      </c>
      <c r="F1594" s="17" t="s">
        <v>1495</v>
      </c>
      <c r="G1594" s="17" t="s">
        <v>1136</v>
      </c>
    </row>
    <row r="1595" spans="1:7" x14ac:dyDescent="0.25">
      <c r="A1595" s="24">
        <v>6537591</v>
      </c>
      <c r="B1595" s="18" t="str">
        <f>B1594&amp;" (bên trái)"</f>
        <v>Giáp Tích Ngực 12 (bên trái)</v>
      </c>
      <c r="C1595" s="15" t="str">
        <f>C1594</f>
        <v>273142005</v>
      </c>
      <c r="D1595" s="12" t="s">
        <v>1136</v>
      </c>
      <c r="E1595" s="17" t="str">
        <f>E1594&amp;".L"</f>
        <v>EX-B2.T12.L</v>
      </c>
      <c r="F1595" s="17" t="s">
        <v>1495</v>
      </c>
      <c r="G1595" s="17" t="s">
        <v>1136</v>
      </c>
    </row>
    <row r="1596" spans="1:7" x14ac:dyDescent="0.25">
      <c r="A1596" s="24">
        <v>6537592</v>
      </c>
      <c r="B1596" s="18" t="str">
        <f>B1594&amp;" (bên phải)"</f>
        <v>Giáp Tích Ngực 12 (bên phải)</v>
      </c>
      <c r="C1596" s="15" t="str">
        <f>C1595</f>
        <v>273142005</v>
      </c>
      <c r="D1596" s="12" t="s">
        <v>1136</v>
      </c>
      <c r="E1596" s="17" t="str">
        <f>E1594&amp;".R"</f>
        <v>EX-B2.T12.R</v>
      </c>
      <c r="F1596" s="17" t="s">
        <v>1495</v>
      </c>
      <c r="G1596" s="17" t="s">
        <v>1136</v>
      </c>
    </row>
    <row r="1597" spans="1:7" x14ac:dyDescent="0.25">
      <c r="A1597" s="24">
        <v>6537593</v>
      </c>
      <c r="B1597" s="18" t="str">
        <f>B1594&amp;" (hai bên)"</f>
        <v>Giáp Tích Ngực 12 (hai bên)</v>
      </c>
      <c r="C1597" s="15" t="str">
        <f>C1596</f>
        <v>273142005</v>
      </c>
      <c r="D1597" s="12" t="s">
        <v>1136</v>
      </c>
      <c r="E1597" s="17" t="str">
        <f>E1594&amp;".B"</f>
        <v>EX-B2.T12.B</v>
      </c>
      <c r="F1597" s="17" t="s">
        <v>1495</v>
      </c>
      <c r="G1597" s="17" t="s">
        <v>1136</v>
      </c>
    </row>
    <row r="1598" spans="1:7" x14ac:dyDescent="0.25">
      <c r="A1598" s="24">
        <v>6537594</v>
      </c>
      <c r="B1598" s="21" t="s">
        <v>1399</v>
      </c>
      <c r="C1598" s="19" t="s">
        <v>1906</v>
      </c>
      <c r="D1598" s="12" t="s">
        <v>1136</v>
      </c>
      <c r="E1598" s="12" t="s">
        <v>1416</v>
      </c>
      <c r="F1598" s="17" t="s">
        <v>1495</v>
      </c>
      <c r="G1598" s="17" t="s">
        <v>1136</v>
      </c>
    </row>
    <row r="1599" spans="1:7" x14ac:dyDescent="0.25">
      <c r="A1599" s="24">
        <v>6537595</v>
      </c>
      <c r="B1599" s="18" t="str">
        <f>B1598&amp;" (bên trái)"</f>
        <v>Giáp Tích Lưng 1 (bên trái)</v>
      </c>
      <c r="C1599" s="15" t="str">
        <f>C1598</f>
        <v>273146008</v>
      </c>
      <c r="D1599" s="12" t="s">
        <v>1136</v>
      </c>
      <c r="E1599" s="17" t="str">
        <f>E1598&amp;".L"</f>
        <v>EX-B2.L1.L</v>
      </c>
      <c r="F1599" s="17" t="s">
        <v>1495</v>
      </c>
      <c r="G1599" s="17" t="s">
        <v>1136</v>
      </c>
    </row>
    <row r="1600" spans="1:7" x14ac:dyDescent="0.25">
      <c r="A1600" s="24">
        <v>6537596</v>
      </c>
      <c r="B1600" s="18" t="str">
        <f>B1598&amp;" (bên phải)"</f>
        <v>Giáp Tích Lưng 1 (bên phải)</v>
      </c>
      <c r="C1600" s="15" t="str">
        <f>C1599</f>
        <v>273146008</v>
      </c>
      <c r="D1600" s="12" t="s">
        <v>1136</v>
      </c>
      <c r="E1600" s="17" t="str">
        <f>E1598&amp;".R"</f>
        <v>EX-B2.L1.R</v>
      </c>
      <c r="F1600" s="17" t="s">
        <v>1495</v>
      </c>
      <c r="G1600" s="17" t="s">
        <v>1136</v>
      </c>
    </row>
    <row r="1601" spans="1:7" x14ac:dyDescent="0.25">
      <c r="A1601" s="24">
        <v>6537597</v>
      </c>
      <c r="B1601" s="18" t="str">
        <f>B1598&amp;" (hai bên)"</f>
        <v>Giáp Tích Lưng 1 (hai bên)</v>
      </c>
      <c r="C1601" s="15" t="str">
        <f>C1600</f>
        <v>273146008</v>
      </c>
      <c r="D1601" s="12" t="s">
        <v>1136</v>
      </c>
      <c r="E1601" s="17" t="str">
        <f>E1598&amp;".B"</f>
        <v>EX-B2.L1.B</v>
      </c>
      <c r="F1601" s="17" t="s">
        <v>1495</v>
      </c>
      <c r="G1601" s="17" t="s">
        <v>1136</v>
      </c>
    </row>
    <row r="1602" spans="1:7" x14ac:dyDescent="0.25">
      <c r="A1602" s="24">
        <v>6537598</v>
      </c>
      <c r="B1602" s="21" t="s">
        <v>1410</v>
      </c>
      <c r="C1602" s="19" t="s">
        <v>1907</v>
      </c>
      <c r="D1602" s="12" t="s">
        <v>1136</v>
      </c>
      <c r="E1602" s="12" t="s">
        <v>1417</v>
      </c>
      <c r="F1602" s="17" t="s">
        <v>1495</v>
      </c>
      <c r="G1602" s="17" t="s">
        <v>1136</v>
      </c>
    </row>
    <row r="1603" spans="1:7" x14ac:dyDescent="0.25">
      <c r="A1603" s="24">
        <v>6537599</v>
      </c>
      <c r="B1603" s="18" t="str">
        <f>B1602&amp;" (bên trái)"</f>
        <v>Giáp Tích Lưng 2 (bên trái)</v>
      </c>
      <c r="C1603" s="15" t="str">
        <f>C1602</f>
        <v>273147004</v>
      </c>
      <c r="D1603" s="12" t="s">
        <v>1136</v>
      </c>
      <c r="E1603" s="17" t="str">
        <f>E1602&amp;".L"</f>
        <v>EX-B2.L2.L</v>
      </c>
      <c r="F1603" s="17" t="s">
        <v>1495</v>
      </c>
      <c r="G1603" s="17" t="s">
        <v>1136</v>
      </c>
    </row>
    <row r="1604" spans="1:7" x14ac:dyDescent="0.25">
      <c r="A1604" s="24">
        <v>6537600</v>
      </c>
      <c r="B1604" s="18" t="str">
        <f>B1602&amp;" (bên phải)"</f>
        <v>Giáp Tích Lưng 2 (bên phải)</v>
      </c>
      <c r="C1604" s="15" t="str">
        <f>C1603</f>
        <v>273147004</v>
      </c>
      <c r="D1604" s="12" t="s">
        <v>1136</v>
      </c>
      <c r="E1604" s="17" t="str">
        <f>E1602&amp;".R"</f>
        <v>EX-B2.L2.R</v>
      </c>
      <c r="F1604" s="17" t="s">
        <v>1495</v>
      </c>
      <c r="G1604" s="17" t="s">
        <v>1136</v>
      </c>
    </row>
    <row r="1605" spans="1:7" x14ac:dyDescent="0.25">
      <c r="A1605" s="24">
        <v>6537601</v>
      </c>
      <c r="B1605" s="18" t="str">
        <f>B1602&amp;" (hai bên)"</f>
        <v>Giáp Tích Lưng 2 (hai bên)</v>
      </c>
      <c r="C1605" s="15" t="str">
        <f>C1604</f>
        <v>273147004</v>
      </c>
      <c r="D1605" s="12" t="s">
        <v>1136</v>
      </c>
      <c r="E1605" s="17" t="str">
        <f>E1602&amp;".B"</f>
        <v>EX-B2.L2.B</v>
      </c>
      <c r="F1605" s="17" t="s">
        <v>1495</v>
      </c>
      <c r="G1605" s="17" t="s">
        <v>1136</v>
      </c>
    </row>
    <row r="1606" spans="1:7" x14ac:dyDescent="0.25">
      <c r="A1606" s="24">
        <v>6537602</v>
      </c>
      <c r="B1606" s="21" t="s">
        <v>1411</v>
      </c>
      <c r="C1606" s="19" t="s">
        <v>1908</v>
      </c>
      <c r="D1606" s="12" t="s">
        <v>1136</v>
      </c>
      <c r="E1606" s="12" t="s">
        <v>1418</v>
      </c>
      <c r="F1606" s="17" t="s">
        <v>1495</v>
      </c>
      <c r="G1606" s="17" t="s">
        <v>1136</v>
      </c>
    </row>
    <row r="1607" spans="1:7" x14ac:dyDescent="0.25">
      <c r="A1607" s="24">
        <v>6537603</v>
      </c>
      <c r="B1607" s="18" t="str">
        <f>B1606&amp;" (bên trái)"</f>
        <v>Giáp Tích Lưng 3 (bên trái)</v>
      </c>
      <c r="C1607" s="15" t="str">
        <f>C1606</f>
        <v>273149001</v>
      </c>
      <c r="D1607" s="12" t="s">
        <v>1136</v>
      </c>
      <c r="E1607" s="17" t="str">
        <f>E1606&amp;".L"</f>
        <v>EX-B2.L3.L</v>
      </c>
      <c r="F1607" s="17" t="s">
        <v>1495</v>
      </c>
      <c r="G1607" s="17" t="s">
        <v>1136</v>
      </c>
    </row>
    <row r="1608" spans="1:7" x14ac:dyDescent="0.25">
      <c r="A1608" s="24">
        <v>6537604</v>
      </c>
      <c r="B1608" s="18" t="str">
        <f>B1606&amp;" (bên phải)"</f>
        <v>Giáp Tích Lưng 3 (bên phải)</v>
      </c>
      <c r="C1608" s="15" t="str">
        <f>C1607</f>
        <v>273149001</v>
      </c>
      <c r="D1608" s="12" t="s">
        <v>1136</v>
      </c>
      <c r="E1608" s="17" t="str">
        <f>E1606&amp;".R"</f>
        <v>EX-B2.L3.R</v>
      </c>
      <c r="F1608" s="17" t="s">
        <v>1495</v>
      </c>
      <c r="G1608" s="17" t="s">
        <v>1136</v>
      </c>
    </row>
    <row r="1609" spans="1:7" x14ac:dyDescent="0.25">
      <c r="A1609" s="24">
        <v>6537605</v>
      </c>
      <c r="B1609" s="18" t="str">
        <f>B1606&amp;" (hai bên)"</f>
        <v>Giáp Tích Lưng 3 (hai bên)</v>
      </c>
      <c r="C1609" s="15" t="str">
        <f>C1608</f>
        <v>273149001</v>
      </c>
      <c r="D1609" s="12" t="s">
        <v>1136</v>
      </c>
      <c r="E1609" s="17" t="str">
        <f>E1606&amp;".B"</f>
        <v>EX-B2.L3.B</v>
      </c>
      <c r="F1609" s="17" t="s">
        <v>1495</v>
      </c>
      <c r="G1609" s="17" t="s">
        <v>1136</v>
      </c>
    </row>
    <row r="1610" spans="1:7" x14ac:dyDescent="0.25">
      <c r="A1610" s="24">
        <v>6537606</v>
      </c>
      <c r="B1610" s="21" t="s">
        <v>1412</v>
      </c>
      <c r="C1610" s="19" t="s">
        <v>1909</v>
      </c>
      <c r="D1610" s="12" t="s">
        <v>1136</v>
      </c>
      <c r="E1610" s="12" t="s">
        <v>1419</v>
      </c>
      <c r="F1610" s="17" t="s">
        <v>1495</v>
      </c>
      <c r="G1610" s="17" t="s">
        <v>1136</v>
      </c>
    </row>
    <row r="1611" spans="1:7" x14ac:dyDescent="0.25">
      <c r="A1611" s="24">
        <v>6537607</v>
      </c>
      <c r="B1611" s="18" t="str">
        <f>B1610&amp;" (bên trái)"</f>
        <v>Giáp Tích Lưng 4 (bên trái)</v>
      </c>
      <c r="C1611" s="15" t="str">
        <f>C1610</f>
        <v>273150001</v>
      </c>
      <c r="D1611" s="12" t="s">
        <v>1136</v>
      </c>
      <c r="E1611" s="17" t="str">
        <f>E1610&amp;".L"</f>
        <v>EX-B2.L4.L</v>
      </c>
      <c r="F1611" s="17" t="s">
        <v>1495</v>
      </c>
      <c r="G1611" s="17" t="s">
        <v>1136</v>
      </c>
    </row>
    <row r="1612" spans="1:7" x14ac:dyDescent="0.25">
      <c r="A1612" s="24">
        <v>6537608</v>
      </c>
      <c r="B1612" s="18" t="str">
        <f>B1610&amp;" (bên phải)"</f>
        <v>Giáp Tích Lưng 4 (bên phải)</v>
      </c>
      <c r="C1612" s="15" t="str">
        <f>C1611</f>
        <v>273150001</v>
      </c>
      <c r="D1612" s="12" t="s">
        <v>1136</v>
      </c>
      <c r="E1612" s="17" t="str">
        <f>E1610&amp;".R"</f>
        <v>EX-B2.L4.R</v>
      </c>
      <c r="F1612" s="17" t="s">
        <v>1495</v>
      </c>
      <c r="G1612" s="17" t="s">
        <v>1136</v>
      </c>
    </row>
    <row r="1613" spans="1:7" x14ac:dyDescent="0.25">
      <c r="A1613" s="24">
        <v>6537609</v>
      </c>
      <c r="B1613" s="18" t="str">
        <f>B1610&amp;" (hai bên)"</f>
        <v>Giáp Tích Lưng 4 (hai bên)</v>
      </c>
      <c r="C1613" s="15" t="str">
        <f>C1612</f>
        <v>273150001</v>
      </c>
      <c r="D1613" s="12" t="s">
        <v>1136</v>
      </c>
      <c r="E1613" s="17" t="str">
        <f>E1610&amp;".B"</f>
        <v>EX-B2.L4.B</v>
      </c>
      <c r="F1613" s="17" t="s">
        <v>1495</v>
      </c>
      <c r="G1613" s="17" t="s">
        <v>1136</v>
      </c>
    </row>
    <row r="1614" spans="1:7" x14ac:dyDescent="0.25">
      <c r="A1614" s="24">
        <v>6537610</v>
      </c>
      <c r="B1614" s="21" t="s">
        <v>1413</v>
      </c>
      <c r="C1614" s="19" t="s">
        <v>1910</v>
      </c>
      <c r="D1614" s="12" t="s">
        <v>1136</v>
      </c>
      <c r="E1614" s="12" t="s">
        <v>1420</v>
      </c>
      <c r="F1614" s="17" t="s">
        <v>1495</v>
      </c>
      <c r="G1614" s="17" t="s">
        <v>1136</v>
      </c>
    </row>
    <row r="1615" spans="1:7" x14ac:dyDescent="0.25">
      <c r="A1615" s="24">
        <v>6537611</v>
      </c>
      <c r="B1615" s="18" t="str">
        <f>B1614&amp;" (bên trái)"</f>
        <v>Giáp Tích Lưng 5 (bên trái)</v>
      </c>
      <c r="C1615" s="15" t="str">
        <f>C1614</f>
        <v>273151002</v>
      </c>
      <c r="D1615" s="12" t="s">
        <v>1136</v>
      </c>
      <c r="E1615" s="17" t="str">
        <f>E1614&amp;".L"</f>
        <v>EX-B2.L5.L</v>
      </c>
      <c r="F1615" s="17" t="s">
        <v>1495</v>
      </c>
      <c r="G1615" s="17" t="s">
        <v>1136</v>
      </c>
    </row>
    <row r="1616" spans="1:7" x14ac:dyDescent="0.25">
      <c r="A1616" s="24">
        <v>6537612</v>
      </c>
      <c r="B1616" s="18" t="str">
        <f>B1614&amp;" (bên phải)"</f>
        <v>Giáp Tích Lưng 5 (bên phải)</v>
      </c>
      <c r="C1616" s="15" t="str">
        <f>C1615</f>
        <v>273151002</v>
      </c>
      <c r="D1616" s="12" t="s">
        <v>1136</v>
      </c>
      <c r="E1616" s="17" t="str">
        <f>E1614&amp;".R"</f>
        <v>EX-B2.L5.R</v>
      </c>
      <c r="F1616" s="17" t="s">
        <v>1495</v>
      </c>
      <c r="G1616" s="17" t="s">
        <v>1136</v>
      </c>
    </row>
    <row r="1617" spans="1:7" x14ac:dyDescent="0.25">
      <c r="A1617" s="24">
        <v>6537613</v>
      </c>
      <c r="B1617" s="18" t="str">
        <f>B1614&amp;" (hai bên)"</f>
        <v>Giáp Tích Lưng 5 (hai bên)</v>
      </c>
      <c r="C1617" s="15" t="str">
        <f>C1616</f>
        <v>273151002</v>
      </c>
      <c r="D1617" s="12" t="s">
        <v>1136</v>
      </c>
      <c r="E1617" s="17" t="str">
        <f>E1614&amp;".B"</f>
        <v>EX-B2.L5.B</v>
      </c>
      <c r="F1617" s="17" t="s">
        <v>1495</v>
      </c>
      <c r="G1617" s="17" t="s">
        <v>1136</v>
      </c>
    </row>
    <row r="1618" spans="1:7" x14ac:dyDescent="0.25">
      <c r="A1618" s="24">
        <v>6537614</v>
      </c>
      <c r="B1618" s="21" t="s">
        <v>1433</v>
      </c>
      <c r="C1618" s="19" t="s">
        <v>1911</v>
      </c>
      <c r="D1618" s="12" t="s">
        <v>1136</v>
      </c>
      <c r="E1618" s="12" t="s">
        <v>1434</v>
      </c>
      <c r="F1618" s="17" t="s">
        <v>1495</v>
      </c>
      <c r="G1618" s="17" t="s">
        <v>1136</v>
      </c>
    </row>
    <row r="1619" spans="1:7" x14ac:dyDescent="0.25">
      <c r="A1619" s="24">
        <v>6537615</v>
      </c>
      <c r="B1619" s="18" t="str">
        <f>B1618&amp;" (bên trái)"</f>
        <v>Giáp Tích Cùng 1 (bên trái)</v>
      </c>
      <c r="C1619" s="15" t="str">
        <f>C1618</f>
        <v>273152009</v>
      </c>
      <c r="D1619" s="12" t="s">
        <v>1136</v>
      </c>
      <c r="E1619" s="17" t="str">
        <f>E1618&amp;".L"</f>
        <v>EX-B2.S1.L</v>
      </c>
      <c r="F1619" s="17" t="s">
        <v>1495</v>
      </c>
      <c r="G1619" s="17" t="s">
        <v>1136</v>
      </c>
    </row>
    <row r="1620" spans="1:7" x14ac:dyDescent="0.25">
      <c r="A1620" s="24">
        <v>6537616</v>
      </c>
      <c r="B1620" s="18" t="str">
        <f>B1618&amp;" (bên phải)"</f>
        <v>Giáp Tích Cùng 1 (bên phải)</v>
      </c>
      <c r="C1620" s="15" t="str">
        <f>C1619</f>
        <v>273152009</v>
      </c>
      <c r="D1620" s="12" t="s">
        <v>1136</v>
      </c>
      <c r="E1620" s="17" t="str">
        <f>E1618&amp;".R"</f>
        <v>EX-B2.S1.R</v>
      </c>
      <c r="F1620" s="17" t="s">
        <v>1495</v>
      </c>
      <c r="G1620" s="17" t="s">
        <v>1136</v>
      </c>
    </row>
    <row r="1621" spans="1:7" x14ac:dyDescent="0.25">
      <c r="A1621" s="24">
        <v>6537617</v>
      </c>
      <c r="B1621" s="18" t="str">
        <f>B1618&amp;" (hai bên)"</f>
        <v>Giáp Tích Cùng 1 (hai bên)</v>
      </c>
      <c r="C1621" s="15" t="str">
        <f>C1620</f>
        <v>273152009</v>
      </c>
      <c r="D1621" s="12" t="s">
        <v>1136</v>
      </c>
      <c r="E1621" s="17" t="str">
        <f>E1618&amp;".B"</f>
        <v>EX-B2.S1.B</v>
      </c>
      <c r="F1621" s="17" t="s">
        <v>1495</v>
      </c>
      <c r="G1621" s="17" t="s">
        <v>1136</v>
      </c>
    </row>
    <row r="1622" spans="1:7" x14ac:dyDescent="0.25">
      <c r="A1622" s="24">
        <v>6537618</v>
      </c>
      <c r="B1622" s="21" t="s">
        <v>1435</v>
      </c>
      <c r="C1622" s="19" t="s">
        <v>1912</v>
      </c>
      <c r="D1622" s="12" t="s">
        <v>1136</v>
      </c>
      <c r="E1622" s="12" t="s">
        <v>1436</v>
      </c>
      <c r="F1622" s="17" t="s">
        <v>1495</v>
      </c>
      <c r="G1622" s="17" t="s">
        <v>1136</v>
      </c>
    </row>
    <row r="1623" spans="1:7" x14ac:dyDescent="0.25">
      <c r="A1623" s="24">
        <v>6537619</v>
      </c>
      <c r="B1623" s="18" t="str">
        <f>B1622&amp;" (bên trái)"</f>
        <v>Giáp Tích Cùng 2 (bên trái)</v>
      </c>
      <c r="C1623" s="15" t="str">
        <f>C1622</f>
        <v>273153004</v>
      </c>
      <c r="D1623" s="12" t="s">
        <v>1136</v>
      </c>
      <c r="E1623" s="17" t="str">
        <f>E1622&amp;".L"</f>
        <v>EX-B2.S2.L</v>
      </c>
      <c r="F1623" s="17" t="s">
        <v>1495</v>
      </c>
      <c r="G1623" s="17" t="s">
        <v>1136</v>
      </c>
    </row>
    <row r="1624" spans="1:7" x14ac:dyDescent="0.25">
      <c r="A1624" s="24">
        <v>6537620</v>
      </c>
      <c r="B1624" s="18" t="str">
        <f>B1622&amp;" (bên phải)"</f>
        <v>Giáp Tích Cùng 2 (bên phải)</v>
      </c>
      <c r="C1624" s="15" t="str">
        <f>C1623</f>
        <v>273153004</v>
      </c>
      <c r="D1624" s="12" t="s">
        <v>1136</v>
      </c>
      <c r="E1624" s="17" t="str">
        <f>E1622&amp;".R"</f>
        <v>EX-B2.S2.R</v>
      </c>
      <c r="F1624" s="17" t="s">
        <v>1495</v>
      </c>
      <c r="G1624" s="17" t="s">
        <v>1136</v>
      </c>
    </row>
    <row r="1625" spans="1:7" x14ac:dyDescent="0.25">
      <c r="A1625" s="24">
        <v>6537621</v>
      </c>
      <c r="B1625" s="18" t="str">
        <f>B1622&amp;" (hai bên)"</f>
        <v>Giáp Tích Cùng 2 (hai bên)</v>
      </c>
      <c r="C1625" s="15" t="str">
        <f>C1624</f>
        <v>273153004</v>
      </c>
      <c r="D1625" s="12" t="s">
        <v>1136</v>
      </c>
      <c r="E1625" s="17" t="str">
        <f>E1622&amp;".B"</f>
        <v>EX-B2.S2.B</v>
      </c>
      <c r="F1625" s="17" t="s">
        <v>1495</v>
      </c>
      <c r="G1625" s="17" t="s">
        <v>1136</v>
      </c>
    </row>
    <row r="1626" spans="1:7" x14ac:dyDescent="0.25">
      <c r="A1626" s="24">
        <v>6537622</v>
      </c>
      <c r="B1626" s="21" t="s">
        <v>1437</v>
      </c>
      <c r="C1626" s="19" t="s">
        <v>1913</v>
      </c>
      <c r="D1626" s="12" t="s">
        <v>1136</v>
      </c>
      <c r="E1626" s="12" t="s">
        <v>1438</v>
      </c>
      <c r="F1626" s="17" t="s">
        <v>1495</v>
      </c>
      <c r="G1626" s="17" t="s">
        <v>1136</v>
      </c>
    </row>
    <row r="1627" spans="1:7" x14ac:dyDescent="0.25">
      <c r="A1627" s="24">
        <v>6537623</v>
      </c>
      <c r="B1627" s="18" t="str">
        <f>B1626&amp;" (bên trái)"</f>
        <v>Giáp Tích Cùng 3 (bên trái)</v>
      </c>
      <c r="C1627" s="15" t="str">
        <f>C1626</f>
        <v>273154005</v>
      </c>
      <c r="D1627" s="12" t="s">
        <v>1136</v>
      </c>
      <c r="E1627" s="17" t="str">
        <f>E1626&amp;".L"</f>
        <v>EX-B2.S3.L</v>
      </c>
      <c r="F1627" s="17" t="s">
        <v>1495</v>
      </c>
      <c r="G1627" s="17" t="s">
        <v>1136</v>
      </c>
    </row>
    <row r="1628" spans="1:7" x14ac:dyDescent="0.25">
      <c r="A1628" s="24">
        <v>6537624</v>
      </c>
      <c r="B1628" s="18" t="str">
        <f>B1626&amp;" (bên phải)"</f>
        <v>Giáp Tích Cùng 3 (bên phải)</v>
      </c>
      <c r="C1628" s="15" t="str">
        <f>C1627</f>
        <v>273154005</v>
      </c>
      <c r="D1628" s="12" t="s">
        <v>1136</v>
      </c>
      <c r="E1628" s="17" t="str">
        <f>E1626&amp;".R"</f>
        <v>EX-B2.S3.R</v>
      </c>
      <c r="F1628" s="17" t="s">
        <v>1495</v>
      </c>
      <c r="G1628" s="17" t="s">
        <v>1136</v>
      </c>
    </row>
    <row r="1629" spans="1:7" x14ac:dyDescent="0.25">
      <c r="A1629" s="24">
        <v>6537625</v>
      </c>
      <c r="B1629" s="18" t="str">
        <f>B1626&amp;" (hai bên)"</f>
        <v>Giáp Tích Cùng 3 (hai bên)</v>
      </c>
      <c r="C1629" s="15" t="str">
        <f>C1628</f>
        <v>273154005</v>
      </c>
      <c r="D1629" s="12" t="s">
        <v>1136</v>
      </c>
      <c r="E1629" s="17" t="str">
        <f>E1626&amp;".B"</f>
        <v>EX-B2.S3.B</v>
      </c>
      <c r="F1629" s="17" t="s">
        <v>1495</v>
      </c>
      <c r="G1629" s="17" t="s">
        <v>1136</v>
      </c>
    </row>
    <row r="1630" spans="1:7" x14ac:dyDescent="0.25">
      <c r="A1630" s="24">
        <v>6537626</v>
      </c>
      <c r="B1630" s="21" t="s">
        <v>1439</v>
      </c>
      <c r="C1630" s="19" t="s">
        <v>1914</v>
      </c>
      <c r="D1630" s="12" t="s">
        <v>1136</v>
      </c>
      <c r="E1630" s="12" t="s">
        <v>1440</v>
      </c>
      <c r="F1630" s="17" t="s">
        <v>1495</v>
      </c>
      <c r="G1630" s="17" t="s">
        <v>1136</v>
      </c>
    </row>
    <row r="1631" spans="1:7" x14ac:dyDescent="0.25">
      <c r="A1631" s="24">
        <v>6537627</v>
      </c>
      <c r="B1631" s="18" t="str">
        <f>B1630&amp;" (bên trái)"</f>
        <v>Giáp Tích Cùng 4 (bên trái)</v>
      </c>
      <c r="C1631" s="15" t="str">
        <f>C1630</f>
        <v>273155006</v>
      </c>
      <c r="D1631" s="12" t="s">
        <v>1136</v>
      </c>
      <c r="E1631" s="17" t="str">
        <f>E1630&amp;".L"</f>
        <v>EX-B2.S4.L</v>
      </c>
      <c r="F1631" s="17" t="s">
        <v>1495</v>
      </c>
      <c r="G1631" s="17" t="s">
        <v>1136</v>
      </c>
    </row>
    <row r="1632" spans="1:7" x14ac:dyDescent="0.25">
      <c r="A1632" s="24">
        <v>6537628</v>
      </c>
      <c r="B1632" s="18" t="str">
        <f>B1630&amp;" (bên phải)"</f>
        <v>Giáp Tích Cùng 4 (bên phải)</v>
      </c>
      <c r="C1632" s="15" t="str">
        <f>C1631</f>
        <v>273155006</v>
      </c>
      <c r="D1632" s="12" t="s">
        <v>1136</v>
      </c>
      <c r="E1632" s="17" t="str">
        <f>E1630&amp;".R"</f>
        <v>EX-B2.S4.R</v>
      </c>
      <c r="F1632" s="17" t="s">
        <v>1495</v>
      </c>
      <c r="G1632" s="17" t="s">
        <v>1136</v>
      </c>
    </row>
    <row r="1633" spans="1:7" x14ac:dyDescent="0.25">
      <c r="A1633" s="24">
        <v>6537629</v>
      </c>
      <c r="B1633" s="18" t="str">
        <f>B1630&amp;" (hai bên)"</f>
        <v>Giáp Tích Cùng 4 (hai bên)</v>
      </c>
      <c r="C1633" s="15" t="str">
        <f>C1632</f>
        <v>273155006</v>
      </c>
      <c r="D1633" s="12" t="s">
        <v>1136</v>
      </c>
      <c r="E1633" s="17" t="str">
        <f>E1630&amp;".B"</f>
        <v>EX-B2.S4.B</v>
      </c>
      <c r="F1633" s="17" t="s">
        <v>1495</v>
      </c>
      <c r="G1633" s="17" t="s">
        <v>1136</v>
      </c>
    </row>
  </sheetData>
  <mergeCells count="4">
    <mergeCell ref="A1:G1"/>
    <mergeCell ref="F2:G2"/>
    <mergeCell ref="B2:E2"/>
    <mergeCell ref="A2:A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workbookViewId="0">
      <selection activeCell="G23" sqref="G23"/>
    </sheetView>
  </sheetViews>
  <sheetFormatPr defaultColWidth="9" defaultRowHeight="15.75" x14ac:dyDescent="0.25"/>
  <cols>
    <col min="1" max="1" width="4.375" style="1" customWidth="1"/>
    <col min="2" max="2" width="8.75" style="1" customWidth="1"/>
    <col min="3" max="3" width="47.625" style="1" customWidth="1"/>
    <col min="4" max="4" width="54.625" style="1" bestFit="1" customWidth="1"/>
    <col min="5" max="5" width="6.125" style="2" customWidth="1"/>
    <col min="6" max="16384" width="9" style="1"/>
  </cols>
  <sheetData>
    <row r="1" spans="1:5" ht="16.5" x14ac:dyDescent="0.25">
      <c r="A1" s="29" t="s">
        <v>1450</v>
      </c>
      <c r="B1" s="29"/>
      <c r="C1" s="29"/>
      <c r="D1" s="29"/>
      <c r="E1" s="29"/>
    </row>
    <row r="2" spans="1:5" ht="16.5" x14ac:dyDescent="0.25">
      <c r="A2" s="28" t="s">
        <v>1451</v>
      </c>
      <c r="B2" s="28"/>
      <c r="C2" s="28"/>
      <c r="D2" s="28"/>
      <c r="E2" s="28"/>
    </row>
    <row r="3" spans="1:5" ht="17.25" thickBot="1" x14ac:dyDescent="0.3">
      <c r="A3" s="36" t="s">
        <v>1248</v>
      </c>
      <c r="B3" s="36"/>
      <c r="C3" s="36"/>
      <c r="D3" s="36"/>
      <c r="E3" s="36"/>
    </row>
    <row r="4" spans="1:5" ht="50.25" thickBot="1" x14ac:dyDescent="0.3">
      <c r="A4" s="4" t="s">
        <v>1249</v>
      </c>
      <c r="B4" s="5" t="s">
        <v>1250</v>
      </c>
      <c r="C4" s="5" t="s">
        <v>1251</v>
      </c>
      <c r="D4" s="5" t="s">
        <v>1228</v>
      </c>
      <c r="E4" s="5" t="s">
        <v>1229</v>
      </c>
    </row>
    <row r="5" spans="1:5" ht="33.75" thickBot="1" x14ac:dyDescent="0.3">
      <c r="A5" s="6">
        <v>1</v>
      </c>
      <c r="B5" s="7" t="s">
        <v>1252</v>
      </c>
      <c r="C5" s="8" t="s">
        <v>1253</v>
      </c>
      <c r="D5" s="7" t="s">
        <v>1254</v>
      </c>
      <c r="E5" s="9" t="s">
        <v>1255</v>
      </c>
    </row>
    <row r="6" spans="1:5" ht="33.75" thickBot="1" x14ac:dyDescent="0.3">
      <c r="A6" s="10">
        <v>2</v>
      </c>
      <c r="B6" s="7" t="s">
        <v>1252</v>
      </c>
      <c r="C6" s="8" t="s">
        <v>1253</v>
      </c>
      <c r="D6" s="7" t="s">
        <v>1256</v>
      </c>
      <c r="E6" s="9" t="s">
        <v>1257</v>
      </c>
    </row>
    <row r="7" spans="1:5" ht="33.75" thickBot="1" x14ac:dyDescent="0.3">
      <c r="A7" s="10">
        <v>3</v>
      </c>
      <c r="B7" s="7" t="s">
        <v>1252</v>
      </c>
      <c r="C7" s="8" t="s">
        <v>1253</v>
      </c>
      <c r="D7" s="7" t="s">
        <v>1258</v>
      </c>
      <c r="E7" s="9" t="s">
        <v>1259</v>
      </c>
    </row>
    <row r="8" spans="1:5" ht="33.75" thickBot="1" x14ac:dyDescent="0.3">
      <c r="A8" s="10">
        <v>4</v>
      </c>
      <c r="B8" s="7" t="s">
        <v>1252</v>
      </c>
      <c r="C8" s="8" t="s">
        <v>1253</v>
      </c>
      <c r="D8" s="7" t="s">
        <v>1260</v>
      </c>
      <c r="E8" s="9" t="s">
        <v>1261</v>
      </c>
    </row>
    <row r="9" spans="1:5" ht="33.75" thickBot="1" x14ac:dyDescent="0.3">
      <c r="A9" s="10">
        <v>5</v>
      </c>
      <c r="B9" s="7" t="s">
        <v>1252</v>
      </c>
      <c r="C9" s="8"/>
      <c r="D9" s="7" t="s">
        <v>1262</v>
      </c>
      <c r="E9" s="9" t="s">
        <v>1263</v>
      </c>
    </row>
    <row r="10" spans="1:5" ht="33.75" thickBot="1" x14ac:dyDescent="0.3">
      <c r="A10" s="10">
        <v>6</v>
      </c>
      <c r="B10" s="7" t="s">
        <v>1252</v>
      </c>
      <c r="C10" s="8"/>
      <c r="D10" s="7" t="s">
        <v>1264</v>
      </c>
      <c r="E10" s="9" t="s">
        <v>1265</v>
      </c>
    </row>
    <row r="11" spans="1:5" ht="33.75" thickBot="1" x14ac:dyDescent="0.3">
      <c r="A11" s="10">
        <v>7</v>
      </c>
      <c r="B11" s="7" t="s">
        <v>1252</v>
      </c>
      <c r="C11" s="8"/>
      <c r="D11" s="7" t="s">
        <v>1266</v>
      </c>
      <c r="E11" s="9" t="s">
        <v>1267</v>
      </c>
    </row>
    <row r="12" spans="1:5" ht="33.75" thickBot="1" x14ac:dyDescent="0.3">
      <c r="A12" s="10">
        <v>8</v>
      </c>
      <c r="B12" s="7" t="s">
        <v>1252</v>
      </c>
      <c r="C12" s="8"/>
      <c r="D12" s="7" t="s">
        <v>1268</v>
      </c>
      <c r="E12" s="9" t="s">
        <v>1269</v>
      </c>
    </row>
    <row r="13" spans="1:5" ht="33.75" thickBot="1" x14ac:dyDescent="0.3">
      <c r="A13" s="10">
        <v>9</v>
      </c>
      <c r="B13" s="7" t="s">
        <v>1252</v>
      </c>
      <c r="C13" s="8" t="s">
        <v>1270</v>
      </c>
      <c r="D13" s="7" t="s">
        <v>1271</v>
      </c>
      <c r="E13" s="9" t="s">
        <v>1272</v>
      </c>
    </row>
    <row r="14" spans="1:5" ht="33.75" thickBot="1" x14ac:dyDescent="0.3">
      <c r="A14" s="10">
        <v>10</v>
      </c>
      <c r="B14" s="7" t="s">
        <v>1252</v>
      </c>
      <c r="C14" s="8" t="s">
        <v>1273</v>
      </c>
      <c r="D14" s="7" t="s">
        <v>1274</v>
      </c>
      <c r="E14" s="9" t="s">
        <v>1275</v>
      </c>
    </row>
    <row r="15" spans="1:5" ht="17.25" thickBot="1" x14ac:dyDescent="0.3">
      <c r="A15" s="30">
        <v>11</v>
      </c>
      <c r="B15" s="32" t="s">
        <v>1252</v>
      </c>
      <c r="C15" s="8" t="s">
        <v>1276</v>
      </c>
      <c r="D15" s="32" t="s">
        <v>1277</v>
      </c>
      <c r="E15" s="34" t="s">
        <v>1278</v>
      </c>
    </row>
    <row r="16" spans="1:5" ht="17.25" thickBot="1" x14ac:dyDescent="0.3">
      <c r="A16" s="31"/>
      <c r="B16" s="33"/>
      <c r="C16" s="8" t="s">
        <v>1279</v>
      </c>
      <c r="D16" s="33"/>
      <c r="E16" s="35"/>
    </row>
    <row r="17" spans="1:5" ht="33.75" thickBot="1" x14ac:dyDescent="0.3">
      <c r="A17" s="10">
        <v>12</v>
      </c>
      <c r="B17" s="7" t="s">
        <v>1252</v>
      </c>
      <c r="C17" s="8"/>
      <c r="D17" s="7" t="s">
        <v>1280</v>
      </c>
      <c r="E17" s="9" t="s">
        <v>1281</v>
      </c>
    </row>
    <row r="18" spans="1:5" ht="33.75" thickBot="1" x14ac:dyDescent="0.3">
      <c r="A18" s="10">
        <v>13</v>
      </c>
      <c r="B18" s="7" t="s">
        <v>1252</v>
      </c>
      <c r="C18" s="8"/>
      <c r="D18" s="7" t="s">
        <v>1282</v>
      </c>
      <c r="E18" s="9" t="s">
        <v>1283</v>
      </c>
    </row>
    <row r="19" spans="1:5" ht="33.75" thickBot="1" x14ac:dyDescent="0.3">
      <c r="A19" s="10">
        <v>14</v>
      </c>
      <c r="B19" s="7" t="s">
        <v>1252</v>
      </c>
      <c r="C19" s="8" t="s">
        <v>1284</v>
      </c>
      <c r="D19" s="7" t="s">
        <v>1238</v>
      </c>
      <c r="E19" s="9" t="s">
        <v>1285</v>
      </c>
    </row>
    <row r="20" spans="1:5" ht="33.75" thickBot="1" x14ac:dyDescent="0.3">
      <c r="A20" s="10">
        <v>15</v>
      </c>
      <c r="B20" s="7" t="s">
        <v>1252</v>
      </c>
      <c r="C20" s="8" t="s">
        <v>1286</v>
      </c>
      <c r="D20" s="7" t="s">
        <v>1287</v>
      </c>
      <c r="E20" s="9" t="s">
        <v>1288</v>
      </c>
    </row>
    <row r="21" spans="1:5" ht="33.75" thickBot="1" x14ac:dyDescent="0.3">
      <c r="A21" s="10">
        <v>16</v>
      </c>
      <c r="B21" s="7" t="s">
        <v>1252</v>
      </c>
      <c r="C21" s="8" t="s">
        <v>1289</v>
      </c>
      <c r="D21" s="7" t="s">
        <v>1290</v>
      </c>
      <c r="E21" s="9" t="s">
        <v>1291</v>
      </c>
    </row>
    <row r="22" spans="1:5" ht="33.75" thickBot="1" x14ac:dyDescent="0.3">
      <c r="A22" s="10">
        <v>17</v>
      </c>
      <c r="B22" s="7" t="s">
        <v>1252</v>
      </c>
      <c r="C22" s="8" t="s">
        <v>1292</v>
      </c>
      <c r="D22" s="7" t="s">
        <v>1293</v>
      </c>
      <c r="E22" s="9" t="s">
        <v>1294</v>
      </c>
    </row>
    <row r="23" spans="1:5" ht="33.75" thickBot="1" x14ac:dyDescent="0.3">
      <c r="A23" s="10">
        <v>18</v>
      </c>
      <c r="B23" s="7" t="s">
        <v>1252</v>
      </c>
      <c r="C23" s="8" t="s">
        <v>1449</v>
      </c>
      <c r="D23" s="7" t="s">
        <v>1295</v>
      </c>
      <c r="E23" s="9" t="s">
        <v>1296</v>
      </c>
    </row>
    <row r="24" spans="1:5" ht="33.75" thickBot="1" x14ac:dyDescent="0.3">
      <c r="A24" s="10">
        <v>19</v>
      </c>
      <c r="B24" s="7" t="s">
        <v>1252</v>
      </c>
      <c r="C24" s="8" t="s">
        <v>1297</v>
      </c>
      <c r="D24" s="7" t="s">
        <v>1241</v>
      </c>
      <c r="E24" s="9" t="s">
        <v>1298</v>
      </c>
    </row>
    <row r="25" spans="1:5" ht="33.75" thickBot="1" x14ac:dyDescent="0.3">
      <c r="A25" s="10">
        <v>20</v>
      </c>
      <c r="B25" s="7" t="s">
        <v>1252</v>
      </c>
      <c r="C25" s="8" t="s">
        <v>1299</v>
      </c>
      <c r="D25" s="7" t="s">
        <v>1300</v>
      </c>
      <c r="E25" s="9" t="s">
        <v>1301</v>
      </c>
    </row>
    <row r="26" spans="1:5" ht="17.25" thickBot="1" x14ac:dyDescent="0.3">
      <c r="A26" s="30">
        <v>21</v>
      </c>
      <c r="B26" s="32" t="s">
        <v>1252</v>
      </c>
      <c r="C26" s="8" t="s">
        <v>1302</v>
      </c>
      <c r="D26" s="32" t="s">
        <v>1303</v>
      </c>
      <c r="E26" s="34" t="s">
        <v>1304</v>
      </c>
    </row>
    <row r="27" spans="1:5" ht="17.25" thickBot="1" x14ac:dyDescent="0.3">
      <c r="A27" s="31"/>
      <c r="B27" s="33"/>
      <c r="C27" s="8" t="s">
        <v>1305</v>
      </c>
      <c r="D27" s="33"/>
      <c r="E27" s="35"/>
    </row>
    <row r="28" spans="1:5" ht="33.75" thickBot="1" x14ac:dyDescent="0.3">
      <c r="A28" s="10">
        <v>22</v>
      </c>
      <c r="B28" s="7" t="s">
        <v>1252</v>
      </c>
      <c r="C28" s="8" t="s">
        <v>1306</v>
      </c>
      <c r="D28" s="7" t="s">
        <v>1246</v>
      </c>
      <c r="E28" s="9" t="s">
        <v>1307</v>
      </c>
    </row>
    <row r="29" spans="1:5" ht="33.75" thickBot="1" x14ac:dyDescent="0.3">
      <c r="A29" s="10">
        <v>23</v>
      </c>
      <c r="B29" s="7" t="s">
        <v>1252</v>
      </c>
      <c r="C29" s="8" t="s">
        <v>1239</v>
      </c>
      <c r="D29" s="7" t="s">
        <v>1235</v>
      </c>
      <c r="E29" s="9" t="s">
        <v>1308</v>
      </c>
    </row>
    <row r="30" spans="1:5" ht="33.75" thickBot="1" x14ac:dyDescent="0.3">
      <c r="A30" s="10">
        <v>24</v>
      </c>
      <c r="B30" s="7" t="s">
        <v>1252</v>
      </c>
      <c r="C30" s="8" t="s">
        <v>1441</v>
      </c>
      <c r="D30" s="7" t="s">
        <v>1309</v>
      </c>
      <c r="E30" s="9" t="s">
        <v>1310</v>
      </c>
    </row>
    <row r="31" spans="1:5" ht="33.75" thickBot="1" x14ac:dyDescent="0.3">
      <c r="A31" s="10">
        <v>25</v>
      </c>
      <c r="B31" s="7" t="s">
        <v>1252</v>
      </c>
      <c r="C31" s="8" t="s">
        <v>1311</v>
      </c>
      <c r="D31" s="7" t="s">
        <v>1236</v>
      </c>
      <c r="E31" s="9" t="s">
        <v>1312</v>
      </c>
    </row>
    <row r="32" spans="1:5" ht="33.75" thickBot="1" x14ac:dyDescent="0.3">
      <c r="A32" s="10">
        <v>26</v>
      </c>
      <c r="B32" s="7" t="s">
        <v>1252</v>
      </c>
      <c r="C32" s="8" t="s">
        <v>1240</v>
      </c>
      <c r="D32" s="7" t="s">
        <v>1313</v>
      </c>
      <c r="E32" s="9" t="s">
        <v>1314</v>
      </c>
    </row>
    <row r="33" spans="1:5" ht="33.75" thickBot="1" x14ac:dyDescent="0.3">
      <c r="A33" s="10">
        <v>27</v>
      </c>
      <c r="B33" s="7" t="s">
        <v>1252</v>
      </c>
      <c r="C33" s="8"/>
      <c r="D33" s="7" t="s">
        <v>1247</v>
      </c>
      <c r="E33" s="9" t="s">
        <v>1315</v>
      </c>
    </row>
    <row r="34" spans="1:5" ht="33.75" thickBot="1" x14ac:dyDescent="0.3">
      <c r="A34" s="10">
        <v>28</v>
      </c>
      <c r="B34" s="7" t="s">
        <v>1252</v>
      </c>
      <c r="C34" s="8" t="s">
        <v>1316</v>
      </c>
      <c r="D34" s="7" t="s">
        <v>1317</v>
      </c>
      <c r="E34" s="9" t="s">
        <v>1318</v>
      </c>
    </row>
    <row r="35" spans="1:5" ht="33.75" thickBot="1" x14ac:dyDescent="0.3">
      <c r="A35" s="10">
        <v>29</v>
      </c>
      <c r="B35" s="7" t="s">
        <v>1252</v>
      </c>
      <c r="C35" s="8" t="s">
        <v>1243</v>
      </c>
      <c r="D35" s="7" t="s">
        <v>1319</v>
      </c>
      <c r="E35" s="9" t="s">
        <v>1320</v>
      </c>
    </row>
    <row r="36" spans="1:5" ht="33.75" thickBot="1" x14ac:dyDescent="0.3">
      <c r="A36" s="10">
        <v>30</v>
      </c>
      <c r="B36" s="7" t="s">
        <v>1252</v>
      </c>
      <c r="C36" s="8" t="s">
        <v>1245</v>
      </c>
      <c r="D36" s="7" t="s">
        <v>1321</v>
      </c>
      <c r="E36" s="9" t="s">
        <v>1322</v>
      </c>
    </row>
    <row r="37" spans="1:5" ht="33.75" thickBot="1" x14ac:dyDescent="0.3">
      <c r="A37" s="10">
        <v>31</v>
      </c>
      <c r="B37" s="7" t="s">
        <v>1252</v>
      </c>
      <c r="C37" s="8" t="s">
        <v>1323</v>
      </c>
      <c r="D37" s="7" t="s">
        <v>1231</v>
      </c>
      <c r="E37" s="9" t="s">
        <v>1324</v>
      </c>
    </row>
    <row r="38" spans="1:5" ht="33.75" thickBot="1" x14ac:dyDescent="0.3">
      <c r="A38" s="10">
        <v>32</v>
      </c>
      <c r="B38" s="7" t="s">
        <v>1252</v>
      </c>
      <c r="C38" s="8" t="s">
        <v>1325</v>
      </c>
      <c r="D38" s="7" t="s">
        <v>1232</v>
      </c>
      <c r="E38" s="9" t="s">
        <v>1326</v>
      </c>
    </row>
    <row r="39" spans="1:5" ht="33.75" thickBot="1" x14ac:dyDescent="0.3">
      <c r="A39" s="10">
        <v>33</v>
      </c>
      <c r="B39" s="7" t="s">
        <v>1252</v>
      </c>
      <c r="C39" s="8" t="s">
        <v>1327</v>
      </c>
      <c r="D39" s="7" t="s">
        <v>1230</v>
      </c>
      <c r="E39" s="9" t="s">
        <v>1328</v>
      </c>
    </row>
    <row r="40" spans="1:5" ht="33.75" thickBot="1" x14ac:dyDescent="0.3">
      <c r="A40" s="10">
        <v>34</v>
      </c>
      <c r="B40" s="7" t="s">
        <v>1252</v>
      </c>
      <c r="C40" s="8" t="s">
        <v>1329</v>
      </c>
      <c r="D40" s="7" t="s">
        <v>1330</v>
      </c>
      <c r="E40" s="9" t="s">
        <v>1331</v>
      </c>
    </row>
    <row r="41" spans="1:5" ht="33.75" thickBot="1" x14ac:dyDescent="0.3">
      <c r="A41" s="10">
        <v>35</v>
      </c>
      <c r="B41" s="7" t="s">
        <v>1252</v>
      </c>
      <c r="C41" s="8" t="s">
        <v>1332</v>
      </c>
      <c r="D41" s="7" t="s">
        <v>1333</v>
      </c>
      <c r="E41" s="9" t="s">
        <v>1334</v>
      </c>
    </row>
    <row r="42" spans="1:5" ht="33.75" thickBot="1" x14ac:dyDescent="0.3">
      <c r="A42" s="10">
        <v>36</v>
      </c>
      <c r="B42" s="7" t="s">
        <v>1252</v>
      </c>
      <c r="C42" s="8" t="s">
        <v>1335</v>
      </c>
      <c r="D42" s="7" t="s">
        <v>1336</v>
      </c>
      <c r="E42" s="9" t="s">
        <v>1337</v>
      </c>
    </row>
    <row r="43" spans="1:5" ht="33.75" thickBot="1" x14ac:dyDescent="0.3">
      <c r="A43" s="10">
        <v>37</v>
      </c>
      <c r="B43" s="7" t="s">
        <v>1252</v>
      </c>
      <c r="C43" s="8" t="s">
        <v>1442</v>
      </c>
      <c r="D43" s="7" t="s">
        <v>1338</v>
      </c>
      <c r="E43" s="9" t="s">
        <v>1339</v>
      </c>
    </row>
    <row r="44" spans="1:5" ht="33.75" thickBot="1" x14ac:dyDescent="0.3">
      <c r="A44" s="10">
        <v>38</v>
      </c>
      <c r="B44" s="7" t="s">
        <v>1252</v>
      </c>
      <c r="C44" s="8"/>
      <c r="D44" s="7" t="s">
        <v>1340</v>
      </c>
      <c r="E44" s="9" t="s">
        <v>1341</v>
      </c>
    </row>
    <row r="45" spans="1:5" ht="33.75" thickBot="1" x14ac:dyDescent="0.3">
      <c r="A45" s="10">
        <v>39</v>
      </c>
      <c r="B45" s="7" t="s">
        <v>1252</v>
      </c>
      <c r="C45" s="8" t="s">
        <v>1342</v>
      </c>
      <c r="D45" s="7" t="s">
        <v>1234</v>
      </c>
      <c r="E45" s="9" t="s">
        <v>1343</v>
      </c>
    </row>
    <row r="46" spans="1:5" ht="33.75" thickBot="1" x14ac:dyDescent="0.3">
      <c r="A46" s="10">
        <v>40</v>
      </c>
      <c r="B46" s="7" t="s">
        <v>1252</v>
      </c>
      <c r="C46" s="8" t="s">
        <v>1344</v>
      </c>
      <c r="D46" s="7" t="s">
        <v>1233</v>
      </c>
      <c r="E46" s="9" t="s">
        <v>1345</v>
      </c>
    </row>
    <row r="47" spans="1:5" ht="33.75" thickBot="1" x14ac:dyDescent="0.3">
      <c r="A47" s="10">
        <v>41</v>
      </c>
      <c r="B47" s="7" t="s">
        <v>1252</v>
      </c>
      <c r="C47" s="8" t="s">
        <v>1344</v>
      </c>
      <c r="D47" s="7" t="s">
        <v>1237</v>
      </c>
      <c r="E47" s="9" t="s">
        <v>1346</v>
      </c>
    </row>
    <row r="48" spans="1:5" ht="33.75" thickBot="1" x14ac:dyDescent="0.3">
      <c r="A48" s="10">
        <v>42</v>
      </c>
      <c r="B48" s="7" t="s">
        <v>1252</v>
      </c>
      <c r="C48" s="8" t="s">
        <v>1347</v>
      </c>
      <c r="D48" s="7" t="s">
        <v>1242</v>
      </c>
      <c r="E48" s="9" t="s">
        <v>1348</v>
      </c>
    </row>
    <row r="49" spans="1:5" ht="33.75" thickBot="1" x14ac:dyDescent="0.3">
      <c r="A49" s="10">
        <v>43</v>
      </c>
      <c r="B49" s="7" t="s">
        <v>1252</v>
      </c>
      <c r="C49" s="8" t="s">
        <v>1349</v>
      </c>
      <c r="D49" s="7" t="s">
        <v>1350</v>
      </c>
      <c r="E49" s="9" t="s">
        <v>1351</v>
      </c>
    </row>
    <row r="50" spans="1:5" ht="33.75" thickBot="1" x14ac:dyDescent="0.3">
      <c r="A50" s="10">
        <v>44</v>
      </c>
      <c r="B50" s="7" t="s">
        <v>1252</v>
      </c>
      <c r="C50" s="8" t="s">
        <v>1352</v>
      </c>
      <c r="D50" s="7" t="s">
        <v>1353</v>
      </c>
      <c r="E50" s="9" t="s">
        <v>1354</v>
      </c>
    </row>
    <row r="51" spans="1:5" ht="83.25" thickBot="1" x14ac:dyDescent="0.3">
      <c r="A51" s="10">
        <v>45</v>
      </c>
      <c r="B51" s="7" t="s">
        <v>1252</v>
      </c>
      <c r="C51" s="8" t="s">
        <v>1355</v>
      </c>
      <c r="D51" s="7" t="s">
        <v>1356</v>
      </c>
      <c r="E51" s="9" t="s">
        <v>1357</v>
      </c>
    </row>
    <row r="52" spans="1:5" ht="33.75" thickBot="1" x14ac:dyDescent="0.3">
      <c r="A52" s="10">
        <v>46</v>
      </c>
      <c r="B52" s="7" t="s">
        <v>1252</v>
      </c>
      <c r="C52" s="8" t="s">
        <v>1358</v>
      </c>
      <c r="D52" s="7" t="s">
        <v>1359</v>
      </c>
      <c r="E52" s="9" t="s">
        <v>1360</v>
      </c>
    </row>
    <row r="53" spans="1:5" ht="33.75" thickBot="1" x14ac:dyDescent="0.3">
      <c r="A53" s="10">
        <v>47</v>
      </c>
      <c r="B53" s="7" t="s">
        <v>1252</v>
      </c>
      <c r="C53" s="8" t="s">
        <v>1361</v>
      </c>
      <c r="D53" s="7" t="s">
        <v>1362</v>
      </c>
      <c r="E53" s="9" t="s">
        <v>1363</v>
      </c>
    </row>
    <row r="54" spans="1:5" ht="33.75" thickBot="1" x14ac:dyDescent="0.3">
      <c r="A54" s="10">
        <v>48</v>
      </c>
      <c r="B54" s="7" t="s">
        <v>1252</v>
      </c>
      <c r="C54" s="8" t="s">
        <v>1244</v>
      </c>
      <c r="D54" s="7" t="s">
        <v>1364</v>
      </c>
      <c r="E54" s="9" t="s">
        <v>1365</v>
      </c>
    </row>
    <row r="55" spans="1:5" ht="33.75" thickBot="1" x14ac:dyDescent="0.3">
      <c r="A55" s="10">
        <v>49</v>
      </c>
      <c r="B55" s="7" t="s">
        <v>1252</v>
      </c>
      <c r="C55" s="8"/>
      <c r="D55" s="7" t="s">
        <v>1366</v>
      </c>
      <c r="E55" s="9" t="s">
        <v>1367</v>
      </c>
    </row>
    <row r="56" spans="1:5" ht="33.75" thickBot="1" x14ac:dyDescent="0.3">
      <c r="A56" s="10">
        <v>50</v>
      </c>
      <c r="B56" s="7" t="s">
        <v>1252</v>
      </c>
      <c r="C56" s="8"/>
      <c r="D56" s="7" t="s">
        <v>1368</v>
      </c>
      <c r="E56" s="9" t="s">
        <v>1369</v>
      </c>
    </row>
    <row r="57" spans="1:5" ht="33.75" thickBot="1" x14ac:dyDescent="0.3">
      <c r="A57" s="10">
        <v>51</v>
      </c>
      <c r="B57" s="7" t="s">
        <v>1252</v>
      </c>
      <c r="C57" s="8"/>
      <c r="D57" s="7" t="s">
        <v>1370</v>
      </c>
      <c r="E57" s="9" t="s">
        <v>1371</v>
      </c>
    </row>
    <row r="58" spans="1:5" ht="33.75" thickBot="1" x14ac:dyDescent="0.3">
      <c r="A58" s="10">
        <v>52</v>
      </c>
      <c r="B58" s="7" t="s">
        <v>1252</v>
      </c>
      <c r="C58" s="8"/>
      <c r="D58" s="7" t="s">
        <v>1372</v>
      </c>
      <c r="E58" s="9" t="s">
        <v>1373</v>
      </c>
    </row>
    <row r="59" spans="1:5" ht="33.75" thickBot="1" x14ac:dyDescent="0.3">
      <c r="A59" s="10">
        <v>53</v>
      </c>
      <c r="B59" s="7" t="s">
        <v>1252</v>
      </c>
      <c r="C59" s="8"/>
      <c r="D59" s="7" t="s">
        <v>1374</v>
      </c>
      <c r="E59" s="9" t="s">
        <v>1375</v>
      </c>
    </row>
    <row r="60" spans="1:5" ht="33.75" thickBot="1" x14ac:dyDescent="0.3">
      <c r="A60" s="10">
        <v>54</v>
      </c>
      <c r="B60" s="7" t="s">
        <v>1252</v>
      </c>
      <c r="C60" s="8"/>
      <c r="D60" s="7" t="s">
        <v>1376</v>
      </c>
      <c r="E60" s="9" t="s">
        <v>1377</v>
      </c>
    </row>
    <row r="61" spans="1:5" ht="33.75" thickBot="1" x14ac:dyDescent="0.3">
      <c r="A61" s="10">
        <v>55</v>
      </c>
      <c r="B61" s="7" t="s">
        <v>1252</v>
      </c>
      <c r="C61" s="8"/>
      <c r="D61" s="7" t="s">
        <v>1378</v>
      </c>
      <c r="E61" s="9" t="s">
        <v>1379</v>
      </c>
    </row>
    <row r="62" spans="1:5" ht="33.75" thickBot="1" x14ac:dyDescent="0.3">
      <c r="A62" s="10">
        <v>56</v>
      </c>
      <c r="B62" s="7" t="s">
        <v>1252</v>
      </c>
      <c r="C62" s="8"/>
      <c r="D62" s="7" t="s">
        <v>1380</v>
      </c>
      <c r="E62" s="9" t="s">
        <v>1381</v>
      </c>
    </row>
    <row r="63" spans="1:5" ht="33.75" thickBot="1" x14ac:dyDescent="0.3">
      <c r="A63" s="10">
        <v>57</v>
      </c>
      <c r="B63" s="7" t="s">
        <v>1252</v>
      </c>
      <c r="C63" s="8"/>
      <c r="D63" s="7" t="s">
        <v>1382</v>
      </c>
      <c r="E63" s="9" t="s">
        <v>1383</v>
      </c>
    </row>
    <row r="64" spans="1:5" ht="33.75" thickBot="1" x14ac:dyDescent="0.3">
      <c r="A64" s="10">
        <v>58</v>
      </c>
      <c r="B64" s="7" t="s">
        <v>1252</v>
      </c>
      <c r="C64" s="8"/>
      <c r="D64" s="7" t="s">
        <v>1384</v>
      </c>
      <c r="E64" s="9" t="s">
        <v>1385</v>
      </c>
    </row>
  </sheetData>
  <mergeCells count="11">
    <mergeCell ref="A2:E2"/>
    <mergeCell ref="A1:E1"/>
    <mergeCell ref="A26:A27"/>
    <mergeCell ref="B26:B27"/>
    <mergeCell ref="D26:D27"/>
    <mergeCell ref="E26:E27"/>
    <mergeCell ref="A3:E3"/>
    <mergeCell ref="A15:A16"/>
    <mergeCell ref="B15:B16"/>
    <mergeCell ref="D15:D16"/>
    <mergeCell ref="E15:E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 1</vt:lpstr>
      <vt:lpstr>DM mã hóa kỹ thuật 01.7.26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 Sang</dc:creator>
  <cp:lastModifiedBy>Dr Sang</cp:lastModifiedBy>
  <dcterms:created xsi:type="dcterms:W3CDTF">2025-05-09T02:42:25Z</dcterms:created>
  <dcterms:modified xsi:type="dcterms:W3CDTF">2025-08-06T03:27:52Z</dcterms:modified>
</cp:coreProperties>
</file>