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oa bàn giao 9.9.2024\Tự công bố TCCL dược liệu\Danh mục công bố\Đăng tải 5.9.2025\"/>
    </mc:Choice>
  </mc:AlternateContent>
  <bookViews>
    <workbookView xWindow="0" yWindow="0" windowWidth="19200" windowHeight="7050"/>
  </bookViews>
  <sheets>
    <sheet name="5.9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6" i="1"/>
  <c r="E5" i="1"/>
  <c r="E16" i="1" l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<sst xmlns="http://schemas.openxmlformats.org/spreadsheetml/2006/main" count="100" uniqueCount="48">
  <si>
    <t>DANH MỤC CÁC DƯỢC LIỆU CÔNG BỐ TIÊU CHUẨN CHẤT LƯỢNG</t>
  </si>
  <si>
    <t>THEO THÔNG TƯ SỐ 38/2021/TT-BYT NGÀY 31/12/2021</t>
  </si>
  <si>
    <t>(Ngày công bố 05/09/2025)</t>
  </si>
  <si>
    <t>STT</t>
  </si>
  <si>
    <t>Tên dược liệu công bố</t>
  </si>
  <si>
    <t>Tên khoa học</t>
  </si>
  <si>
    <t>Nguồn gốc</t>
  </si>
  <si>
    <t>Số công bố TCCL hoặc số do công ty công bố</t>
  </si>
  <si>
    <t>Phương pháp sơ chế</t>
  </si>
  <si>
    <t>Tiêu chuẩn chất lượng áp dụng</t>
  </si>
  <si>
    <t>Tên cơ sở công bố</t>
  </si>
  <si>
    <t>Địa chỉ cơ sở công bố</t>
  </si>
  <si>
    <t>Ngày công bố</t>
  </si>
  <si>
    <t>Cẩu tích</t>
  </si>
  <si>
    <t>Rhizoma Cibotii</t>
  </si>
  <si>
    <t>Việt Nam</t>
  </si>
  <si>
    <t>Loại tạp</t>
  </si>
  <si>
    <t>TCCS</t>
  </si>
  <si>
    <t>Công ty cổ phần dược phẩm Bắc Ninh</t>
  </si>
  <si>
    <t>Lô C1-1, khu công nghiệp Quế Võ, phường Phương Liễu, thị xã Quế Võ, tỉnh Bắc Ninh</t>
  </si>
  <si>
    <t>Xuyên khung</t>
  </si>
  <si>
    <t>Rhizoma Chuanxiong</t>
  </si>
  <si>
    <t>Trung Quốc</t>
  </si>
  <si>
    <t>Thái phiến</t>
  </si>
  <si>
    <t>Công ty cổ phần dược phẩm Nam Hà</t>
  </si>
  <si>
    <t>415 đường Hàn Thuyên, phường Vị Xuyên, thành phố Nam Định</t>
  </si>
  <si>
    <t>Công ty cổ phần thương mại dược vật tư y tế Khải Hà</t>
  </si>
  <si>
    <t>Số 2A, phố Lý Bôn, tổ 2, phường Tiền Phong, thành phố Thái Bình, tỉnh Thái Bình</t>
  </si>
  <si>
    <t>Thổ phục linh</t>
  </si>
  <si>
    <t>Rhizoma Smilacis glabrae</t>
  </si>
  <si>
    <t>Phòng phong</t>
  </si>
  <si>
    <t>Radix Saposhnikoviae</t>
  </si>
  <si>
    <t>Sinh địa</t>
  </si>
  <si>
    <t>Radix Rehmanniae</t>
  </si>
  <si>
    <t>Tần giao</t>
  </si>
  <si>
    <t>Radix Gentianae macrophyllae</t>
  </si>
  <si>
    <t>Tri mẫu</t>
  </si>
  <si>
    <t>Rhizoma Anemarrhenae</t>
  </si>
  <si>
    <t>Viễn chí</t>
  </si>
  <si>
    <t>Radix Polygalae</t>
  </si>
  <si>
    <t>Cắt đoạn</t>
  </si>
  <si>
    <t>Dâm dương hoắc</t>
  </si>
  <si>
    <t>Folium Epimedii (Epimedium brevicornu, Epimedium sagittatum, Epimedium pubescens, Epimedium koreanum)</t>
  </si>
  <si>
    <t>Hoàng liên</t>
  </si>
  <si>
    <t>Rhizoma Coptidis</t>
  </si>
  <si>
    <t>Tam thất</t>
  </si>
  <si>
    <t>Radix et Rhizoma Notoginseng</t>
  </si>
  <si>
    <t>05/09/2025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</si>
</sst>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3"/>
      <scheme val="minor"/>
    </font>
    <font>
      <b/>
      <sz val="16"/>
      <name val="Times New Roman"/>
      <family val="1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4" fontId="4" fillId="0" borderId="1" xfId="0" quotePrefix="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6" sqref="B16"/>
    </sheetView>
  </sheetViews>
  <sheetFormatPr defaultRowHeight="14.5" x14ac:dyDescent="0.35"/>
  <cols>
    <col min="1" max="1" width="5.6328125" style="8" customWidth="1"/>
    <col min="2" max="2" width="13.08984375" style="1" customWidth="1"/>
    <col min="3" max="3" width="14.1796875" style="1" customWidth="1"/>
    <col min="4" max="4" width="10" style="1" customWidth="1"/>
    <col min="5" max="5" width="17.6328125" style="1" customWidth="1"/>
    <col min="6" max="6" width="10.36328125" style="1" customWidth="1"/>
    <col min="7" max="7" width="9.36328125" style="1" customWidth="1"/>
    <col min="8" max="8" width="22.6328125" style="1" customWidth="1"/>
    <col min="9" max="9" width="24.6328125" style="1" customWidth="1"/>
    <col min="10" max="10" width="14.1796875" style="1" customWidth="1"/>
    <col min="11" max="16384" width="8.7265625" style="1"/>
  </cols>
  <sheetData>
    <row r="1" spans="1:10" ht="20" x14ac:dyDescent="0.3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20" x14ac:dyDescent="0.3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20" x14ac:dyDescent="0.3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ht="75" x14ac:dyDescent="0.3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</row>
    <row r="5" spans="1:10" ht="155" x14ac:dyDescent="0.35">
      <c r="A5" s="3">
        <v>376</v>
      </c>
      <c r="B5" s="4" t="s">
        <v>41</v>
      </c>
      <c r="C5" s="5" t="s">
        <v>42</v>
      </c>
      <c r="D5" s="3" t="s">
        <v>22</v>
      </c>
      <c r="E5" s="7" t="str">
        <f t="shared" ref="E5:E7" si="0">CONCATENATE("CB.DL-00",A5,"-25")</f>
        <v>CB.DL-00376-25</v>
      </c>
      <c r="F5" s="3" t="s">
        <v>23</v>
      </c>
      <c r="G5" s="3" t="s">
        <v>17</v>
      </c>
      <c r="H5" s="3" t="s">
        <v>18</v>
      </c>
      <c r="I5" s="3" t="s">
        <v>19</v>
      </c>
      <c r="J5" s="11" t="s">
        <v>47</v>
      </c>
    </row>
    <row r="6" spans="1:10" ht="62" x14ac:dyDescent="0.35">
      <c r="A6" s="3">
        <v>377</v>
      </c>
      <c r="B6" s="4" t="s">
        <v>43</v>
      </c>
      <c r="C6" s="5" t="s">
        <v>44</v>
      </c>
      <c r="D6" s="3" t="s">
        <v>22</v>
      </c>
      <c r="E6" s="7" t="str">
        <f t="shared" si="0"/>
        <v>CB.DL-00377-25</v>
      </c>
      <c r="F6" s="3" t="s">
        <v>23</v>
      </c>
      <c r="G6" s="3" t="s">
        <v>17</v>
      </c>
      <c r="H6" s="7" t="s">
        <v>26</v>
      </c>
      <c r="I6" s="7" t="s">
        <v>27</v>
      </c>
      <c r="J6" s="11" t="s">
        <v>47</v>
      </c>
    </row>
    <row r="7" spans="1:10" ht="62" x14ac:dyDescent="0.35">
      <c r="A7" s="3">
        <v>378</v>
      </c>
      <c r="B7" s="4" t="s">
        <v>45</v>
      </c>
      <c r="C7" s="5" t="s">
        <v>46</v>
      </c>
      <c r="D7" s="3" t="s">
        <v>22</v>
      </c>
      <c r="E7" s="7" t="str">
        <f t="shared" si="0"/>
        <v>CB.DL-00378-25</v>
      </c>
      <c r="F7" s="3" t="s">
        <v>23</v>
      </c>
      <c r="G7" s="3" t="s">
        <v>17</v>
      </c>
      <c r="H7" s="7" t="s">
        <v>26</v>
      </c>
      <c r="I7" s="7" t="s">
        <v>27</v>
      </c>
      <c r="J7" s="11" t="s">
        <v>47</v>
      </c>
    </row>
    <row r="8" spans="1:10" ht="62" x14ac:dyDescent="0.35">
      <c r="A8" s="3">
        <v>379</v>
      </c>
      <c r="B8" s="4" t="s">
        <v>13</v>
      </c>
      <c r="C8" s="5" t="s">
        <v>14</v>
      </c>
      <c r="D8" s="3" t="s">
        <v>15</v>
      </c>
      <c r="E8" s="3" t="str">
        <f t="shared" ref="E8:E16" si="1">CONCATENATE("CB.DL-00",A8,"-25")</f>
        <v>CB.DL-00379-25</v>
      </c>
      <c r="F8" s="3" t="s">
        <v>16</v>
      </c>
      <c r="G8" s="3" t="s">
        <v>17</v>
      </c>
      <c r="H8" s="3" t="s">
        <v>18</v>
      </c>
      <c r="I8" s="3" t="s">
        <v>19</v>
      </c>
      <c r="J8" s="6">
        <v>45905</v>
      </c>
    </row>
    <row r="9" spans="1:10" ht="46.5" x14ac:dyDescent="0.35">
      <c r="A9" s="3">
        <v>380</v>
      </c>
      <c r="B9" s="4" t="s">
        <v>20</v>
      </c>
      <c r="C9" s="5" t="s">
        <v>21</v>
      </c>
      <c r="D9" s="3" t="s">
        <v>22</v>
      </c>
      <c r="E9" s="3" t="str">
        <f t="shared" si="1"/>
        <v>CB.DL-00380-25</v>
      </c>
      <c r="F9" s="3" t="s">
        <v>23</v>
      </c>
      <c r="G9" s="3" t="s">
        <v>17</v>
      </c>
      <c r="H9" s="7" t="s">
        <v>24</v>
      </c>
      <c r="I9" s="7" t="s">
        <v>25</v>
      </c>
      <c r="J9" s="6">
        <v>45905</v>
      </c>
    </row>
    <row r="10" spans="1:10" ht="62" x14ac:dyDescent="0.35">
      <c r="A10" s="3">
        <v>381</v>
      </c>
      <c r="B10" s="4" t="s">
        <v>20</v>
      </c>
      <c r="C10" s="5" t="s">
        <v>21</v>
      </c>
      <c r="D10" s="3" t="s">
        <v>22</v>
      </c>
      <c r="E10" s="3" t="str">
        <f t="shared" si="1"/>
        <v>CB.DL-00381-25</v>
      </c>
      <c r="F10" s="3" t="s">
        <v>23</v>
      </c>
      <c r="G10" s="3" t="s">
        <v>17</v>
      </c>
      <c r="H10" s="3" t="s">
        <v>26</v>
      </c>
      <c r="I10" s="3" t="s">
        <v>27</v>
      </c>
      <c r="J10" s="6">
        <v>45905</v>
      </c>
    </row>
    <row r="11" spans="1:10" ht="62" x14ac:dyDescent="0.35">
      <c r="A11" s="3">
        <v>382</v>
      </c>
      <c r="B11" s="4" t="s">
        <v>28</v>
      </c>
      <c r="C11" s="5" t="s">
        <v>29</v>
      </c>
      <c r="D11" s="3" t="s">
        <v>15</v>
      </c>
      <c r="E11" s="3" t="str">
        <f t="shared" si="1"/>
        <v>CB.DL-00382-25</v>
      </c>
      <c r="F11" s="3" t="s">
        <v>23</v>
      </c>
      <c r="G11" s="3" t="s">
        <v>17</v>
      </c>
      <c r="H11" s="3" t="s">
        <v>26</v>
      </c>
      <c r="I11" s="3" t="s">
        <v>27</v>
      </c>
      <c r="J11" s="6">
        <v>45905</v>
      </c>
    </row>
    <row r="12" spans="1:10" ht="62" x14ac:dyDescent="0.35">
      <c r="A12" s="3">
        <v>383</v>
      </c>
      <c r="B12" s="4" t="s">
        <v>30</v>
      </c>
      <c r="C12" s="9" t="s">
        <v>31</v>
      </c>
      <c r="D12" s="3" t="s">
        <v>22</v>
      </c>
      <c r="E12" s="3" t="str">
        <f t="shared" si="1"/>
        <v>CB.DL-00383-25</v>
      </c>
      <c r="F12" s="3" t="s">
        <v>23</v>
      </c>
      <c r="G12" s="3" t="s">
        <v>17</v>
      </c>
      <c r="H12" s="3" t="s">
        <v>26</v>
      </c>
      <c r="I12" s="3" t="s">
        <v>27</v>
      </c>
      <c r="J12" s="6">
        <v>45905</v>
      </c>
    </row>
    <row r="13" spans="1:10" ht="62" x14ac:dyDescent="0.35">
      <c r="A13" s="3">
        <v>384</v>
      </c>
      <c r="B13" s="4" t="s">
        <v>32</v>
      </c>
      <c r="C13" s="5" t="s">
        <v>33</v>
      </c>
      <c r="D13" s="3" t="s">
        <v>22</v>
      </c>
      <c r="E13" s="3" t="str">
        <f t="shared" si="1"/>
        <v>CB.DL-00384-25</v>
      </c>
      <c r="F13" s="3" t="s">
        <v>23</v>
      </c>
      <c r="G13" s="3" t="s">
        <v>17</v>
      </c>
      <c r="H13" s="3" t="s">
        <v>26</v>
      </c>
      <c r="I13" s="3" t="s">
        <v>27</v>
      </c>
      <c r="J13" s="6">
        <v>45905</v>
      </c>
    </row>
    <row r="14" spans="1:10" ht="62" x14ac:dyDescent="0.35">
      <c r="A14" s="3">
        <v>385</v>
      </c>
      <c r="B14" s="4" t="s">
        <v>34</v>
      </c>
      <c r="C14" s="5" t="s">
        <v>35</v>
      </c>
      <c r="D14" s="3" t="s">
        <v>22</v>
      </c>
      <c r="E14" s="3" t="str">
        <f t="shared" si="1"/>
        <v>CB.DL-00385-25</v>
      </c>
      <c r="F14" s="3" t="s">
        <v>23</v>
      </c>
      <c r="G14" s="3" t="s">
        <v>17</v>
      </c>
      <c r="H14" s="3" t="s">
        <v>26</v>
      </c>
      <c r="I14" s="3" t="s">
        <v>27</v>
      </c>
      <c r="J14" s="6">
        <v>45905</v>
      </c>
    </row>
    <row r="15" spans="1:10" ht="62" x14ac:dyDescent="0.35">
      <c r="A15" s="3">
        <v>386</v>
      </c>
      <c r="B15" s="4" t="s">
        <v>36</v>
      </c>
      <c r="C15" s="5" t="s">
        <v>37</v>
      </c>
      <c r="D15" s="3" t="s">
        <v>22</v>
      </c>
      <c r="E15" s="3" t="str">
        <f t="shared" si="1"/>
        <v>CB.DL-00386-25</v>
      </c>
      <c r="F15" s="3" t="s">
        <v>23</v>
      </c>
      <c r="G15" s="3" t="s">
        <v>17</v>
      </c>
      <c r="H15" s="3" t="s">
        <v>26</v>
      </c>
      <c r="I15" s="3" t="s">
        <v>27</v>
      </c>
      <c r="J15" s="6">
        <v>45905</v>
      </c>
    </row>
    <row r="16" spans="1:10" ht="62" x14ac:dyDescent="0.35">
      <c r="A16" s="3">
        <v>387</v>
      </c>
      <c r="B16" s="4" t="s">
        <v>38</v>
      </c>
      <c r="C16" s="5" t="s">
        <v>39</v>
      </c>
      <c r="D16" s="3" t="s">
        <v>22</v>
      </c>
      <c r="E16" s="3" t="str">
        <f t="shared" si="1"/>
        <v>CB.DL-00387-25</v>
      </c>
      <c r="F16" s="3" t="s">
        <v>40</v>
      </c>
      <c r="G16" s="3" t="s">
        <v>17</v>
      </c>
      <c r="H16" s="3" t="s">
        <v>26</v>
      </c>
      <c r="I16" s="3" t="s">
        <v>27</v>
      </c>
      <c r="J16" s="6">
        <v>45905</v>
      </c>
    </row>
  </sheetData>
  <mergeCells count="3">
    <mergeCell ref="A1:J1"/>
    <mergeCell ref="A2:J2"/>
    <mergeCell ref="A3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5.9.2025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2025-09-05T08:28:03Z</cp:lastPrinted>
  <dcterms:created xsi:type="dcterms:W3CDTF">2025-09-05T05:01:15Z</dcterms:created>
  <dcterms:modified xsi:type="dcterms:W3CDTF">2025-09-05T11:10:22Z</dcterms:modified>
</cp:coreProperties>
</file>