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oa bàn giao 9.9.2024\Tự công bố TCCL dược liệu\Danh mục công bố\Đăng tải 24.07.2025\"/>
    </mc:Choice>
  </mc:AlternateContent>
  <bookViews>
    <workbookView xWindow="0" yWindow="0" windowWidth="19200" windowHeight="7050"/>
  </bookViews>
  <sheets>
    <sheet name="24.7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<sst xmlns="http://schemas.openxmlformats.org/spreadsheetml/2006/main" count="77" uniqueCount="37">
  <si>
    <t>DANH MỤC CÁC DƯỢC LIỆU CÔNG BỐ TIÊU CHUẨN CHẤT LƯỢNG</t>
  </si>
  <si>
    <t>THEO THÔNG TƯ SỐ 38/2021/TT-BYT NGÀY 31/12/2021</t>
  </si>
  <si>
    <t>(Ngày công bố 24/07/2025)</t>
  </si>
  <si>
    <t>STT</t>
  </si>
  <si>
    <t>Tên dược liệu công bố</t>
  </si>
  <si>
    <t>Tên khoa học</t>
  </si>
  <si>
    <t>Nguồn gốc</t>
  </si>
  <si>
    <t>Số công bố TCCL hoặc số do công ty công bố</t>
  </si>
  <si>
    <t>Phương pháp sơ chế</t>
  </si>
  <si>
    <t>Tiêu chuẩn chất lượng áp dụng</t>
  </si>
  <si>
    <t>Tên cơ sở công bố</t>
  </si>
  <si>
    <t>Địa chỉ cơ sở công bố</t>
  </si>
  <si>
    <t>Ngày công bố</t>
  </si>
  <si>
    <t>Hoài sơn</t>
  </si>
  <si>
    <t>Tuber Dioscoreae persimilis</t>
  </si>
  <si>
    <t>Việt Nam</t>
  </si>
  <si>
    <t>Thái phiến</t>
  </si>
  <si>
    <t>TCCS</t>
  </si>
  <si>
    <t>Công ty cổ phần dược phẩm Nam Hà</t>
  </si>
  <si>
    <t>415 đường Hàn Thuyên, phường Vị Xuyên, thành phố Nam Định</t>
  </si>
  <si>
    <t>24/07/2025</t>
  </si>
  <si>
    <t>Quế (Vỏ thân, vỏ cành)</t>
  </si>
  <si>
    <t>Cortex Cinnamomi</t>
  </si>
  <si>
    <t>Quế chi</t>
  </si>
  <si>
    <t>Ramulus Cinnamomi</t>
  </si>
  <si>
    <t>Thổ phục linh</t>
  </si>
  <si>
    <t>Rhizoma Smilacis glabrae</t>
  </si>
  <si>
    <t>Trạch tả</t>
  </si>
  <si>
    <t>Rhizoma Alismatis</t>
  </si>
  <si>
    <t>416 đường Hàn Thuyên, phường Vị Xuyên, thành phố Nam Định</t>
  </si>
  <si>
    <t>Tần giao</t>
  </si>
  <si>
    <t>Radix Gentianae macrophyllae</t>
  </si>
  <si>
    <t>Trung Quốc</t>
  </si>
  <si>
    <t>Kê huyết đằng</t>
  </si>
  <si>
    <t>Caulis Spatholobi suberecti</t>
  </si>
  <si>
    <t>Đan sâm</t>
  </si>
  <si>
    <t>Radix et Rhizoma Salviae miltiorrhizae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</si>
</sst>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3"/>
      <scheme val="minor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4"/>
      <color rgb="FFFF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10" workbookViewId="0">
      <selection activeCell="E15" sqref="E15"/>
    </sheetView>
  </sheetViews>
  <sheetFormatPr defaultRowHeight="14.5" x14ac:dyDescent="0.35"/>
  <cols>
    <col min="1" max="1" width="5.6328125" style="9" customWidth="1"/>
    <col min="2" max="2" width="11.36328125" customWidth="1"/>
    <col min="3" max="3" width="16.26953125" customWidth="1"/>
    <col min="5" max="5" width="21" customWidth="1"/>
    <col min="6" max="6" width="10.36328125" customWidth="1"/>
    <col min="7" max="7" width="7.90625" customWidth="1"/>
    <col min="8" max="8" width="21.7265625" customWidth="1"/>
    <col min="9" max="9" width="24.6328125" customWidth="1"/>
    <col min="10" max="10" width="14.1796875" customWidth="1"/>
    <col min="11" max="11" width="0" hidden="1" customWidth="1"/>
  </cols>
  <sheetData>
    <row r="1" spans="1:11" ht="25.5" customHeight="1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20" x14ac:dyDescent="0.3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0" x14ac:dyDescent="0.35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spans="1:11" ht="90" x14ac:dyDescent="0.3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</row>
    <row r="5" spans="1:11" ht="72" x14ac:dyDescent="0.45">
      <c r="A5" s="2">
        <v>355</v>
      </c>
      <c r="B5" s="3" t="s">
        <v>13</v>
      </c>
      <c r="C5" s="4" t="s">
        <v>14</v>
      </c>
      <c r="D5" s="5" t="s">
        <v>15</v>
      </c>
      <c r="E5" s="5" t="str">
        <f>CONCATENATE("CB.DL-000",A5,"-25")</f>
        <v>CB.DL-000355-25</v>
      </c>
      <c r="F5" s="5" t="s">
        <v>16</v>
      </c>
      <c r="G5" s="5" t="s">
        <v>17</v>
      </c>
      <c r="H5" s="6" t="s">
        <v>18</v>
      </c>
      <c r="I5" s="6" t="s">
        <v>19</v>
      </c>
      <c r="J5" s="7" t="s">
        <v>20</v>
      </c>
      <c r="K5" s="8">
        <v>769</v>
      </c>
    </row>
    <row r="6" spans="1:11" ht="72" x14ac:dyDescent="0.45">
      <c r="A6" s="2">
        <v>356</v>
      </c>
      <c r="B6" s="3" t="s">
        <v>21</v>
      </c>
      <c r="C6" s="4" t="s">
        <v>22</v>
      </c>
      <c r="D6" s="5" t="s">
        <v>15</v>
      </c>
      <c r="E6" s="5" t="str">
        <f t="shared" ref="E6:E12" si="0">CONCATENATE("CB.DL-000",A6,"-25")</f>
        <v>CB.DL-000356-25</v>
      </c>
      <c r="F6" s="5" t="s">
        <v>16</v>
      </c>
      <c r="G6" s="5" t="s">
        <v>17</v>
      </c>
      <c r="H6" s="6" t="s">
        <v>18</v>
      </c>
      <c r="I6" s="6" t="s">
        <v>19</v>
      </c>
      <c r="J6" s="7" t="s">
        <v>20</v>
      </c>
      <c r="K6" s="8">
        <v>770</v>
      </c>
    </row>
    <row r="7" spans="1:11" ht="72" x14ac:dyDescent="0.45">
      <c r="A7" s="2">
        <v>357</v>
      </c>
      <c r="B7" s="3" t="s">
        <v>23</v>
      </c>
      <c r="C7" s="4" t="s">
        <v>24</v>
      </c>
      <c r="D7" s="5" t="s">
        <v>15</v>
      </c>
      <c r="E7" s="5" t="str">
        <f t="shared" si="0"/>
        <v>CB.DL-000357-25</v>
      </c>
      <c r="F7" s="5" t="s">
        <v>16</v>
      </c>
      <c r="G7" s="5" t="s">
        <v>17</v>
      </c>
      <c r="H7" s="6" t="s">
        <v>18</v>
      </c>
      <c r="I7" s="6" t="s">
        <v>19</v>
      </c>
      <c r="J7" s="7" t="s">
        <v>20</v>
      </c>
      <c r="K7" s="8">
        <v>771</v>
      </c>
    </row>
    <row r="8" spans="1:11" ht="72" x14ac:dyDescent="0.45">
      <c r="A8" s="2">
        <v>358</v>
      </c>
      <c r="B8" s="3" t="s">
        <v>25</v>
      </c>
      <c r="C8" s="4" t="s">
        <v>26</v>
      </c>
      <c r="D8" s="5" t="s">
        <v>15</v>
      </c>
      <c r="E8" s="5" t="str">
        <f t="shared" si="0"/>
        <v>CB.DL-000358-25</v>
      </c>
      <c r="F8" s="5" t="s">
        <v>16</v>
      </c>
      <c r="G8" s="5" t="s">
        <v>17</v>
      </c>
      <c r="H8" s="6" t="s">
        <v>18</v>
      </c>
      <c r="I8" s="6" t="s">
        <v>19</v>
      </c>
      <c r="J8" s="7" t="s">
        <v>20</v>
      </c>
      <c r="K8" s="8">
        <v>772</v>
      </c>
    </row>
    <row r="9" spans="1:11" ht="72" x14ac:dyDescent="0.45">
      <c r="A9" s="2">
        <v>359</v>
      </c>
      <c r="B9" s="3" t="s">
        <v>27</v>
      </c>
      <c r="C9" s="4" t="s">
        <v>28</v>
      </c>
      <c r="D9" s="5" t="s">
        <v>15</v>
      </c>
      <c r="E9" s="5" t="str">
        <f t="shared" si="0"/>
        <v>CB.DL-000359-25</v>
      </c>
      <c r="F9" s="5" t="s">
        <v>16</v>
      </c>
      <c r="G9" s="5" t="s">
        <v>17</v>
      </c>
      <c r="H9" s="6" t="s">
        <v>18</v>
      </c>
      <c r="I9" s="6" t="s">
        <v>29</v>
      </c>
      <c r="J9" s="7" t="s">
        <v>20</v>
      </c>
      <c r="K9" s="8">
        <v>794</v>
      </c>
    </row>
    <row r="10" spans="1:11" ht="72" x14ac:dyDescent="0.45">
      <c r="A10" s="2">
        <v>360</v>
      </c>
      <c r="B10" s="3" t="s">
        <v>30</v>
      </c>
      <c r="C10" s="4" t="s">
        <v>31</v>
      </c>
      <c r="D10" s="5" t="s">
        <v>32</v>
      </c>
      <c r="E10" s="5" t="str">
        <f t="shared" si="0"/>
        <v>CB.DL-000360-25</v>
      </c>
      <c r="F10" s="5" t="s">
        <v>16</v>
      </c>
      <c r="G10" s="5" t="s">
        <v>17</v>
      </c>
      <c r="H10" s="6" t="s">
        <v>18</v>
      </c>
      <c r="I10" s="6" t="s">
        <v>29</v>
      </c>
      <c r="J10" s="7" t="s">
        <v>20</v>
      </c>
      <c r="K10" s="8">
        <v>809</v>
      </c>
    </row>
    <row r="11" spans="1:11" ht="72" x14ac:dyDescent="0.45">
      <c r="A11" s="2">
        <v>361</v>
      </c>
      <c r="B11" s="3" t="s">
        <v>33</v>
      </c>
      <c r="C11" s="4" t="s">
        <v>34</v>
      </c>
      <c r="D11" s="5" t="s">
        <v>15</v>
      </c>
      <c r="E11" s="5" t="str">
        <f t="shared" si="0"/>
        <v>CB.DL-000361-25</v>
      </c>
      <c r="F11" s="5" t="s">
        <v>16</v>
      </c>
      <c r="G11" s="5" t="s">
        <v>17</v>
      </c>
      <c r="H11" s="6" t="s">
        <v>18</v>
      </c>
      <c r="I11" s="6" t="s">
        <v>29</v>
      </c>
      <c r="J11" s="7" t="s">
        <v>20</v>
      </c>
      <c r="K11" s="8">
        <v>933</v>
      </c>
    </row>
    <row r="12" spans="1:11" ht="72" x14ac:dyDescent="0.45">
      <c r="A12" s="2">
        <v>362</v>
      </c>
      <c r="B12" s="3" t="s">
        <v>35</v>
      </c>
      <c r="C12" s="4" t="s">
        <v>36</v>
      </c>
      <c r="D12" s="5" t="s">
        <v>32</v>
      </c>
      <c r="E12" s="5" t="str">
        <f t="shared" si="0"/>
        <v>CB.DL-000362-25</v>
      </c>
      <c r="F12" s="5" t="s">
        <v>16</v>
      </c>
      <c r="G12" s="5" t="s">
        <v>17</v>
      </c>
      <c r="H12" s="6" t="s">
        <v>18</v>
      </c>
      <c r="I12" s="6" t="s">
        <v>29</v>
      </c>
      <c r="J12" s="7" t="s">
        <v>20</v>
      </c>
      <c r="K12" s="8">
        <v>934</v>
      </c>
    </row>
  </sheetData>
  <mergeCells count="3">
    <mergeCell ref="A1:J1"/>
    <mergeCell ref="A2:J2"/>
    <mergeCell ref="A3:J3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24.7.2025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2025-07-25T01:42:26Z</cp:lastPrinted>
  <dcterms:created xsi:type="dcterms:W3CDTF">2025-07-24T08:31:05Z</dcterms:created>
  <dcterms:modified xsi:type="dcterms:W3CDTF">2025-07-25T01:48:36Z</dcterms:modified>
</cp:coreProperties>
</file>