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b7cec88548d98de7/Máy tính/CÔNG VIỆC/3. Tổng hợp kết quả trúng thầu/Đợt 5 báo cáo kqtt cập nhật ngày 5.10.22/"/>
    </mc:Choice>
  </mc:AlternateContent>
  <xr:revisionPtr revIDLastSave="35" documentId="13_ncr:1_{B178A22C-4F40-4002-B19C-8C8B9F0A54F5}" xr6:coauthVersionLast="47" xr6:coauthVersionMax="47" xr10:uidLastSave="{4A2A4334-EDE2-4151-922D-53EE57BC5B22}"/>
  <bookViews>
    <workbookView xWindow="-98" yWindow="-98" windowWidth="21795" windowHeight="14595" xr2:uid="{00000000-000D-0000-FFFF-FFFF00000000}"/>
  </bookViews>
  <sheets>
    <sheet name="Vị thuốc cổ truyền (2)" sheetId="13" r:id="rId1"/>
  </sheets>
  <definedNames>
    <definedName name="_xlnm._FilterDatabase" localSheetId="0" hidden="1">'Vị thuốc cổ truyền (2)'!$A$2:$R$763</definedName>
    <definedName name="_xlnm.Print_Area" localSheetId="0">'Vị thuốc cổ truyền (2)'!$A$1:$R$771</definedName>
    <definedName name="_xlnm.Print_Titles" localSheetId="0">'Vị thuốc cổ truyền (2)'!$2:$2</definedName>
  </definedNames>
  <calcPr calcId="191029" iterateCount="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29" i="13" l="1"/>
  <c r="L528" i="13"/>
  <c r="L527" i="13"/>
  <c r="L526" i="13"/>
  <c r="L754" i="13" l="1"/>
  <c r="L753" i="13"/>
  <c r="L752" i="13"/>
  <c r="L751" i="13"/>
  <c r="L750" i="13"/>
  <c r="L749" i="13"/>
  <c r="L748" i="13"/>
  <c r="L747" i="13"/>
  <c r="L746" i="13"/>
  <c r="L745" i="13"/>
  <c r="L744" i="13"/>
  <c r="L743" i="13"/>
  <c r="L742" i="13"/>
  <c r="L741" i="13"/>
  <c r="L740" i="13"/>
  <c r="L739" i="13"/>
  <c r="L738" i="13"/>
  <c r="L737" i="13"/>
  <c r="L736" i="13"/>
  <c r="L735" i="13"/>
  <c r="L734" i="13"/>
  <c r="L733" i="13"/>
  <c r="L732" i="13"/>
  <c r="L731" i="13"/>
  <c r="L730" i="13"/>
  <c r="L729" i="13"/>
  <c r="L728" i="13"/>
  <c r="L727" i="13"/>
  <c r="L726" i="13"/>
  <c r="L725" i="13"/>
  <c r="L724" i="13"/>
  <c r="L723" i="13"/>
  <c r="L722" i="13"/>
  <c r="L721" i="13"/>
  <c r="L720" i="13"/>
  <c r="L719" i="13"/>
  <c r="L718" i="13"/>
  <c r="L717" i="13"/>
  <c r="L716" i="13"/>
  <c r="L715" i="13"/>
  <c r="L714" i="13"/>
  <c r="L713" i="13"/>
  <c r="L712" i="13"/>
  <c r="L711" i="13"/>
  <c r="L710" i="13"/>
  <c r="L709" i="13"/>
  <c r="L708" i="13"/>
  <c r="L707" i="13"/>
  <c r="L706" i="13"/>
  <c r="L705" i="13"/>
  <c r="L704" i="13"/>
  <c r="L703" i="13"/>
  <c r="L702" i="13"/>
  <c r="L701" i="13"/>
  <c r="L700" i="13"/>
  <c r="L699" i="13"/>
  <c r="L698" i="13"/>
  <c r="L697" i="13"/>
  <c r="L696" i="13"/>
  <c r="L695" i="13"/>
  <c r="L694" i="13"/>
  <c r="L693" i="13"/>
  <c r="L692" i="13"/>
  <c r="L691" i="13"/>
  <c r="L690" i="13"/>
  <c r="L689" i="13"/>
  <c r="L688" i="13"/>
  <c r="L687" i="13"/>
  <c r="L686" i="13"/>
  <c r="L685" i="13"/>
  <c r="L684" i="13"/>
  <c r="L683" i="13"/>
  <c r="L682" i="13"/>
  <c r="L681" i="13"/>
  <c r="L680" i="13"/>
  <c r="L679" i="13"/>
  <c r="L678" i="13"/>
  <c r="L677" i="13"/>
  <c r="L676" i="13"/>
  <c r="L675" i="13"/>
  <c r="L674" i="13"/>
  <c r="L673" i="13"/>
  <c r="L672" i="13"/>
  <c r="L671" i="13"/>
  <c r="L670" i="13"/>
  <c r="L669" i="13"/>
  <c r="L668" i="13"/>
  <c r="L667" i="13"/>
  <c r="L666" i="13"/>
  <c r="L665" i="13"/>
  <c r="L664" i="13"/>
  <c r="L663" i="13"/>
  <c r="L662" i="13"/>
  <c r="L661" i="13"/>
  <c r="L660" i="13"/>
  <c r="L659" i="13"/>
  <c r="L658" i="13"/>
  <c r="L657" i="13"/>
  <c r="L656" i="13"/>
  <c r="L655" i="13"/>
  <c r="L654" i="13"/>
  <c r="L653" i="13"/>
  <c r="L652" i="13"/>
  <c r="L651" i="13"/>
  <c r="L650" i="13"/>
  <c r="L649" i="13"/>
  <c r="L648" i="13"/>
  <c r="L647" i="13"/>
  <c r="L646" i="13"/>
  <c r="L645" i="13"/>
  <c r="L644" i="13"/>
  <c r="L643" i="13"/>
  <c r="L642" i="13"/>
  <c r="L641" i="13"/>
  <c r="L640" i="13"/>
  <c r="L639" i="13"/>
  <c r="L638" i="13"/>
  <c r="L637" i="13"/>
  <c r="L636" i="13"/>
  <c r="L635" i="13"/>
  <c r="L634" i="13"/>
  <c r="L633" i="13"/>
  <c r="L632" i="13"/>
  <c r="L631" i="13"/>
  <c r="L630" i="13"/>
  <c r="L629" i="13"/>
  <c r="L628" i="13"/>
  <c r="L627" i="13"/>
  <c r="L626" i="13"/>
  <c r="L625" i="13"/>
  <c r="L624" i="13"/>
  <c r="L623" i="13"/>
  <c r="L622" i="13"/>
  <c r="L621" i="13"/>
  <c r="L620" i="13"/>
  <c r="L619" i="13"/>
  <c r="L618" i="13"/>
  <c r="L617" i="13"/>
  <c r="L616" i="13"/>
  <c r="L615" i="13"/>
  <c r="L614" i="13"/>
  <c r="L613" i="13"/>
  <c r="L612" i="13"/>
  <c r="L611" i="13"/>
  <c r="L610" i="13"/>
  <c r="L609" i="13"/>
  <c r="L608" i="13"/>
  <c r="L607" i="13"/>
  <c r="L606" i="13"/>
  <c r="L605" i="13"/>
  <c r="L604" i="13"/>
  <c r="L603" i="13"/>
  <c r="L602" i="13"/>
  <c r="L601" i="13"/>
  <c r="L600" i="13"/>
  <c r="L599" i="13"/>
  <c r="L598" i="13"/>
  <c r="L597" i="13"/>
  <c r="L596" i="13"/>
  <c r="L595" i="13"/>
  <c r="L594" i="13"/>
  <c r="L593" i="13"/>
  <c r="L592" i="13"/>
  <c r="L591" i="13"/>
  <c r="L590" i="13"/>
  <c r="L589" i="13"/>
  <c r="L588" i="13"/>
  <c r="L587" i="13"/>
  <c r="L586" i="13"/>
  <c r="L585" i="13"/>
  <c r="L584" i="13"/>
  <c r="L583" i="13"/>
  <c r="L582" i="13"/>
  <c r="L581" i="13"/>
  <c r="L580" i="13"/>
  <c r="L579" i="13"/>
  <c r="L578" i="13"/>
  <c r="L577" i="13"/>
  <c r="L576" i="13"/>
  <c r="L575" i="13"/>
  <c r="L574" i="13"/>
  <c r="L573" i="13"/>
  <c r="L572" i="13"/>
  <c r="L571" i="13"/>
  <c r="L570" i="13"/>
  <c r="L569" i="13"/>
  <c r="L568" i="13"/>
  <c r="L567" i="13"/>
  <c r="L566" i="13"/>
  <c r="L565" i="13"/>
  <c r="L564" i="13"/>
  <c r="L563" i="13"/>
  <c r="L562" i="13"/>
  <c r="L561" i="13"/>
  <c r="L560" i="13"/>
  <c r="L559" i="13"/>
  <c r="L558" i="13"/>
  <c r="L557" i="13"/>
  <c r="L556" i="13"/>
  <c r="L555" i="13"/>
  <c r="L554" i="13"/>
  <c r="L553" i="13"/>
  <c r="L552" i="13"/>
  <c r="L551" i="13"/>
  <c r="L550" i="13"/>
  <c r="L549" i="13"/>
  <c r="L548" i="13"/>
  <c r="L547" i="13"/>
  <c r="L546" i="13"/>
  <c r="L545" i="13"/>
  <c r="L544" i="13"/>
  <c r="L543" i="13"/>
  <c r="L542" i="13"/>
  <c r="L541" i="13"/>
  <c r="L540" i="13"/>
  <c r="L539" i="13"/>
  <c r="L538" i="13"/>
  <c r="L537" i="13"/>
  <c r="L536" i="13"/>
  <c r="L535" i="13"/>
  <c r="L534" i="13"/>
  <c r="L533" i="13"/>
  <c r="L532" i="13"/>
  <c r="L531" i="13"/>
  <c r="L530" i="13"/>
  <c r="L525" i="13"/>
  <c r="L524" i="13"/>
  <c r="L523" i="13"/>
  <c r="L522" i="13"/>
  <c r="L521" i="13"/>
  <c r="L520" i="13"/>
  <c r="L519" i="13"/>
  <c r="L518" i="13"/>
  <c r="L517" i="13"/>
  <c r="L516" i="13"/>
  <c r="L515" i="13"/>
  <c r="L514" i="13"/>
  <c r="L513" i="13"/>
  <c r="L512" i="13"/>
  <c r="L511" i="13"/>
  <c r="L510" i="13"/>
  <c r="L509" i="13"/>
  <c r="L508" i="13"/>
  <c r="L507" i="13"/>
  <c r="L506" i="13"/>
  <c r="L505" i="13"/>
  <c r="L504" i="13"/>
  <c r="L503" i="13"/>
  <c r="L502" i="13"/>
  <c r="L501" i="13"/>
  <c r="L500" i="13"/>
  <c r="L499" i="13"/>
  <c r="L498" i="13"/>
  <c r="L497" i="13"/>
  <c r="L496" i="13"/>
  <c r="L495" i="13"/>
  <c r="L494" i="13"/>
  <c r="L453" i="13"/>
  <c r="L452" i="13"/>
  <c r="L451" i="13"/>
  <c r="L450" i="13"/>
  <c r="L449" i="13"/>
  <c r="L448" i="13"/>
  <c r="L447" i="13"/>
  <c r="L446" i="13"/>
  <c r="L445" i="13"/>
  <c r="L444" i="13"/>
  <c r="L443" i="13"/>
  <c r="L442" i="13"/>
  <c r="L441" i="13"/>
  <c r="L440" i="13"/>
  <c r="L439" i="13"/>
  <c r="L438" i="13"/>
  <c r="L437" i="13"/>
  <c r="L436" i="13"/>
  <c r="L435" i="13"/>
  <c r="L434" i="13"/>
  <c r="L433" i="13"/>
  <c r="L432" i="13"/>
  <c r="L431" i="13"/>
  <c r="L430" i="13"/>
  <c r="L429" i="13"/>
  <c r="L428" i="13"/>
  <c r="L427" i="13"/>
  <c r="L426" i="13"/>
  <c r="L425" i="13"/>
  <c r="L424" i="13"/>
  <c r="L423" i="13"/>
  <c r="L422" i="13"/>
  <c r="L421" i="13"/>
  <c r="L420" i="13"/>
  <c r="L419" i="13"/>
  <c r="L418" i="13"/>
  <c r="L417" i="13"/>
  <c r="L416" i="13"/>
  <c r="L415" i="13"/>
  <c r="L414" i="13"/>
  <c r="L413" i="13"/>
  <c r="L412" i="13"/>
  <c r="L411" i="13"/>
  <c r="L410" i="13"/>
  <c r="L409" i="13"/>
  <c r="L408" i="13"/>
  <c r="L407" i="13"/>
  <c r="L406" i="13"/>
  <c r="L405" i="13"/>
  <c r="L404" i="13"/>
  <c r="L403" i="13"/>
  <c r="L402" i="13"/>
  <c r="L401" i="13"/>
  <c r="L400" i="13"/>
  <c r="L399" i="13"/>
  <c r="L398" i="13"/>
  <c r="L397" i="13"/>
  <c r="L396" i="13"/>
  <c r="L395" i="13"/>
  <c r="L394" i="13"/>
  <c r="L393" i="13"/>
  <c r="L392" i="13"/>
  <c r="L391" i="13"/>
  <c r="L390" i="13"/>
  <c r="L389" i="13"/>
  <c r="L388" i="13"/>
  <c r="L387" i="13"/>
  <c r="L386" i="13"/>
  <c r="L385" i="13"/>
  <c r="L384" i="13"/>
  <c r="L383" i="13"/>
  <c r="L382" i="13"/>
  <c r="L381" i="13"/>
  <c r="L380" i="13"/>
  <c r="L379" i="13"/>
  <c r="L378" i="13"/>
  <c r="L377" i="13"/>
  <c r="L376" i="13"/>
  <c r="L375" i="13"/>
  <c r="L374" i="13"/>
  <c r="L373" i="13"/>
  <c r="L372" i="13"/>
  <c r="L371" i="13"/>
  <c r="L370" i="13"/>
  <c r="L369" i="13"/>
  <c r="L368" i="13"/>
  <c r="L367" i="13"/>
  <c r="L366" i="13"/>
  <c r="L365" i="13"/>
  <c r="L364" i="13"/>
  <c r="L363" i="13"/>
  <c r="L362" i="13"/>
  <c r="L361" i="13"/>
  <c r="L360" i="13"/>
  <c r="L359" i="13"/>
  <c r="L358" i="13"/>
  <c r="L357" i="13"/>
  <c r="L356" i="13"/>
  <c r="L355" i="13"/>
  <c r="L354" i="13"/>
  <c r="L353" i="13"/>
  <c r="L352" i="13"/>
  <c r="L351" i="13"/>
  <c r="L350" i="13"/>
  <c r="L349" i="13"/>
  <c r="L348" i="13"/>
  <c r="L347" i="13"/>
  <c r="L346" i="13"/>
  <c r="L345" i="13"/>
  <c r="L344" i="13"/>
  <c r="L343" i="13"/>
  <c r="L342" i="13"/>
  <c r="L341" i="13"/>
  <c r="L340" i="13"/>
  <c r="L339" i="13"/>
  <c r="L338" i="13"/>
  <c r="L337" i="13"/>
  <c r="L336" i="13"/>
  <c r="L335" i="13"/>
  <c r="L334" i="13"/>
  <c r="L333" i="13"/>
  <c r="L332" i="13"/>
  <c r="L331" i="13"/>
  <c r="L330" i="13"/>
  <c r="L329" i="13"/>
  <c r="L328" i="13"/>
  <c r="L327" i="13"/>
  <c r="L326" i="13"/>
  <c r="L325" i="13"/>
  <c r="L324" i="13"/>
  <c r="L323" i="13"/>
  <c r="L322" i="13"/>
  <c r="L321" i="13"/>
  <c r="L320" i="13"/>
  <c r="L319" i="13"/>
  <c r="L318" i="13"/>
  <c r="L317" i="13"/>
  <c r="L316" i="13"/>
  <c r="L315" i="13"/>
  <c r="L314" i="13"/>
  <c r="L313" i="13"/>
  <c r="L312" i="13"/>
  <c r="L311" i="13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7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</calcChain>
</file>

<file path=xl/sharedStrings.xml><?xml version="1.0" encoding="utf-8"?>
<sst xmlns="http://schemas.openxmlformats.org/spreadsheetml/2006/main" count="9622" uniqueCount="916">
  <si>
    <t>STT</t>
  </si>
  <si>
    <t>Nguồn gốc</t>
  </si>
  <si>
    <t>Tiêu chuẩn chất lượng</t>
  </si>
  <si>
    <t>Quy cách đóng gói</t>
  </si>
  <si>
    <t>Số lượng</t>
  </si>
  <si>
    <t>Thành tiền (VNĐ)</t>
  </si>
  <si>
    <t>Số QĐ trúng thầu</t>
  </si>
  <si>
    <t>Tên BV/SYT</t>
  </si>
  <si>
    <t>Tên vị thuốc cổ truyền</t>
  </si>
  <si>
    <t xml:space="preserve">ĐVT </t>
  </si>
  <si>
    <t>Tên khoa học</t>
  </si>
  <si>
    <t>Ba kích</t>
  </si>
  <si>
    <t>N</t>
  </si>
  <si>
    <t>Radix Morindae officinalis</t>
  </si>
  <si>
    <t>Kg</t>
  </si>
  <si>
    <t>Bạc hà</t>
  </si>
  <si>
    <t>Bạch biển đậu</t>
  </si>
  <si>
    <t>Semen Lablab</t>
  </si>
  <si>
    <t>Radix Angelicae dahuricae</t>
  </si>
  <si>
    <t>Bạch hoa xà thiệt thảo</t>
  </si>
  <si>
    <t>Herba Hedyotidis diffusae</t>
  </si>
  <si>
    <t>DĐVN V</t>
  </si>
  <si>
    <t>Bạch mao căn</t>
  </si>
  <si>
    <t>Rhizoma Imperatae cylindricae</t>
  </si>
  <si>
    <t>Bạch tật lê</t>
  </si>
  <si>
    <t>Fructus Tribuli terrestris</t>
  </si>
  <si>
    <t>Bạch thược</t>
  </si>
  <si>
    <t>B</t>
  </si>
  <si>
    <t>Radix Paeoniae lactiflorae</t>
  </si>
  <si>
    <t>Bạch truật</t>
  </si>
  <si>
    <t>Rhizoma Atractylodis macrocephalae</t>
  </si>
  <si>
    <t>Bán chi liên</t>
  </si>
  <si>
    <t>Radix Scutellariae barbatae</t>
  </si>
  <si>
    <t>Bồ công anh</t>
  </si>
  <si>
    <t>Herba Lactucae indicae</t>
  </si>
  <si>
    <t>Cam thảo</t>
  </si>
  <si>
    <t>Radix Glycyrrhizae</t>
  </si>
  <si>
    <t>TCCS</t>
  </si>
  <si>
    <t>Rhizoma Zingiberis</t>
  </si>
  <si>
    <t>Cát căn</t>
  </si>
  <si>
    <t>Radix Puerariae thomsonii</t>
  </si>
  <si>
    <t>Cát cánh</t>
  </si>
  <si>
    <t>Radix Platycodi grandiflori</t>
  </si>
  <si>
    <t>Câu đằng</t>
  </si>
  <si>
    <t>Ramulus cum unco Uncariae</t>
  </si>
  <si>
    <t>Câu kỷ tử</t>
  </si>
  <si>
    <t>Fructus Lycii</t>
  </si>
  <si>
    <t>Chi tử</t>
  </si>
  <si>
    <t>Fructus Gardeniae</t>
  </si>
  <si>
    <t>Chỉ xác</t>
  </si>
  <si>
    <t>Cỏ nhọ nồi</t>
  </si>
  <si>
    <t>Herba Ecliptae</t>
  </si>
  <si>
    <t>Radix Achyranthis asperae</t>
  </si>
  <si>
    <t>Cúc hoa</t>
  </si>
  <si>
    <t>Flos Chrysanthemi indici</t>
  </si>
  <si>
    <t>Rhizoma Rhei</t>
  </si>
  <si>
    <t>Đại táo</t>
  </si>
  <si>
    <t>Fructus Ziziphi jujubae</t>
  </si>
  <si>
    <t>Đan sâm</t>
  </si>
  <si>
    <t>Radix Salviae miltiorrhizae</t>
  </si>
  <si>
    <t>Radix Codonopsis</t>
  </si>
  <si>
    <t>Semen Pruni</t>
  </si>
  <si>
    <t>Dây đau xương</t>
  </si>
  <si>
    <t>Đỗ trọng</t>
  </si>
  <si>
    <t>Cortex Eucommiae</t>
  </si>
  <si>
    <t>Độc hoạt</t>
  </si>
  <si>
    <t>Radix Angelicae pubescentis</t>
  </si>
  <si>
    <t>Đương quy (Toàn quy)</t>
  </si>
  <si>
    <t>Radix Angelicae sinensis</t>
  </si>
  <si>
    <t>Giảo cổ lam</t>
  </si>
  <si>
    <t>Hà thủ ô đỏ</t>
  </si>
  <si>
    <t>Radix Fallopiae multiflorae</t>
  </si>
  <si>
    <t>Hậu phác nam</t>
  </si>
  <si>
    <t>Cortex Cinnamomi iners</t>
  </si>
  <si>
    <t>Tuber Dioscoreae persimilis</t>
  </si>
  <si>
    <t>Cortex Phellodendri</t>
  </si>
  <si>
    <t>Hoàng cầm</t>
  </si>
  <si>
    <t>Radix Scutellariae</t>
  </si>
  <si>
    <t>Radix Astragali membranacei</t>
  </si>
  <si>
    <t>Hoàng liên</t>
  </si>
  <si>
    <t>Rhizoma Coptidis</t>
  </si>
  <si>
    <t>Hương phụ</t>
  </si>
  <si>
    <t>Rhizoma Cyperi</t>
  </si>
  <si>
    <t>Huyền sâm</t>
  </si>
  <si>
    <t>Radix Scrophulariae</t>
  </si>
  <si>
    <t>Hy thiêm</t>
  </si>
  <si>
    <t>Herba Siegesbeckiae</t>
  </si>
  <si>
    <t>Ích mẫu</t>
  </si>
  <si>
    <t>Herba Leonuri japonici</t>
  </si>
  <si>
    <t>Fructus Xanthii strumarii</t>
  </si>
  <si>
    <t>Kê huyết đằng</t>
  </si>
  <si>
    <t>Caulis Spatholobi</t>
  </si>
  <si>
    <t>Kê nội kim</t>
  </si>
  <si>
    <t>Endothelium Corneum Gigeriae Galli</t>
  </si>
  <si>
    <t>Kha tử</t>
  </si>
  <si>
    <t>Fructus Terminaliae chebulae</t>
  </si>
  <si>
    <t>Khiếm thực</t>
  </si>
  <si>
    <t>Semen Euryales</t>
  </si>
  <si>
    <t>Khương hoàng</t>
  </si>
  <si>
    <t>Rhizoma et Radix Curcumae longae</t>
  </si>
  <si>
    <t>Khương hoạt</t>
  </si>
  <si>
    <t>Rhizoma et Radix Notopterygii</t>
  </si>
  <si>
    <t>Kim anh</t>
  </si>
  <si>
    <t>Fructus Rosae laevigatae</t>
  </si>
  <si>
    <t>Flos Lonicerae</t>
  </si>
  <si>
    <t>Kinh giới</t>
  </si>
  <si>
    <t>Herba Elsholiziae ciliatae</t>
  </si>
  <si>
    <t>Lá lốt</t>
  </si>
  <si>
    <t>Herba Piperis lolot</t>
  </si>
  <si>
    <t>Lạc tiên</t>
  </si>
  <si>
    <t>Herba Passiflorae</t>
  </si>
  <si>
    <t>Semen Nelumbinis</t>
  </si>
  <si>
    <t>Radix Ophiopogonis japonici</t>
  </si>
  <si>
    <t>Mẫu đơn bì</t>
  </si>
  <si>
    <t>Cortex Paeoniae suffruticosae</t>
  </si>
  <si>
    <t>Mẫu lệ</t>
  </si>
  <si>
    <t>Concha Ostreae</t>
  </si>
  <si>
    <t>Radix Saussureae lappae</t>
  </si>
  <si>
    <t>Mộc qua</t>
  </si>
  <si>
    <t>Fructus Chaenomelis speciosae</t>
  </si>
  <si>
    <t>Ngải cứu (Ngải diệp)</t>
  </si>
  <si>
    <t>Herba Artemisiae vulgaris</t>
  </si>
  <si>
    <t>Cortex Schefflerae heptaphyllae</t>
  </si>
  <si>
    <t>Ngũ vị tử</t>
  </si>
  <si>
    <t>Fructus Schisandrae</t>
  </si>
  <si>
    <t>Ngưu tất</t>
  </si>
  <si>
    <t>Radix Achyranthis bidentatae</t>
  </si>
  <si>
    <t>Nhân trần</t>
  </si>
  <si>
    <t>Herba Adenosmatis caerulei</t>
  </si>
  <si>
    <t>Nhũ hương</t>
  </si>
  <si>
    <t>Gummi resina Olibanum</t>
  </si>
  <si>
    <t>Nhục thung dung</t>
  </si>
  <si>
    <t>Herba Cistanches</t>
  </si>
  <si>
    <t>Ô dược</t>
  </si>
  <si>
    <t>Radix Linderae</t>
  </si>
  <si>
    <t>Phòng phong</t>
  </si>
  <si>
    <t>Radix Saposhnikoviae divaricatae</t>
  </si>
  <si>
    <t>Phục thần</t>
  </si>
  <si>
    <t>Poria</t>
  </si>
  <si>
    <t>Quế chi</t>
  </si>
  <si>
    <t>Ramulus Cinnamomi</t>
  </si>
  <si>
    <t>Cortex Cinnamomi</t>
  </si>
  <si>
    <t>Râu mèo</t>
  </si>
  <si>
    <t>Herba Orthosiphonis spiralis</t>
  </si>
  <si>
    <t>Sa nhân</t>
  </si>
  <si>
    <t>Fructus Amomi</t>
  </si>
  <si>
    <t>Radix Glehniae</t>
  </si>
  <si>
    <t>Radix Bupleuri</t>
  </si>
  <si>
    <t>Sinh địa</t>
  </si>
  <si>
    <t>Radix Rehmanniae glutinosae</t>
  </si>
  <si>
    <t>Sơn thù</t>
  </si>
  <si>
    <t>Fructus Corni officinalis</t>
  </si>
  <si>
    <t>Sơn tra</t>
  </si>
  <si>
    <t>Tam thất</t>
  </si>
  <si>
    <t>Tần giao</t>
  </si>
  <si>
    <t>Radix Gentianae macrophyllae</t>
  </si>
  <si>
    <t>Tang bạch bì</t>
  </si>
  <si>
    <t>Cortex Mori albae radicis</t>
  </si>
  <si>
    <t>Tang chi</t>
  </si>
  <si>
    <t>Ramulus Mori albae</t>
  </si>
  <si>
    <t>Tang ký sinh</t>
  </si>
  <si>
    <t>Herba Loranthi gracilifolii</t>
  </si>
  <si>
    <t>Thạch xương bồ</t>
  </si>
  <si>
    <t>Rhizoma Acori graminei</t>
  </si>
  <si>
    <t>Thảo quyết minh</t>
  </si>
  <si>
    <t>Semen Cassiae torae</t>
  </si>
  <si>
    <t>Thiên hoa phấn</t>
  </si>
  <si>
    <t>Radix Trichosanthis</t>
  </si>
  <si>
    <t>Thiên môn đông</t>
  </si>
  <si>
    <t>Radix Asparagi cochinchinensis</t>
  </si>
  <si>
    <t>Thiên niên kiện</t>
  </si>
  <si>
    <t>Rhizoma Homalomenae occultae</t>
  </si>
  <si>
    <t>Thổ phục linh</t>
  </si>
  <si>
    <t>Rhizoma Smilacis glabrae</t>
  </si>
  <si>
    <t>Thục địa</t>
  </si>
  <si>
    <t>Radix Rehmanniae glutinosae praeparata</t>
  </si>
  <si>
    <t>Trắc bách diệp</t>
  </si>
  <si>
    <t>Trạch tả</t>
  </si>
  <si>
    <t>Rhizoma Alismatis</t>
  </si>
  <si>
    <t>Trần bì</t>
  </si>
  <si>
    <t>Pericarpium Citri reticulatae perenne</t>
  </si>
  <si>
    <t>Xa tiền tử</t>
  </si>
  <si>
    <t>Semen Plantaginis</t>
  </si>
  <si>
    <t>Xích thược</t>
  </si>
  <si>
    <t>Radix Paeoniae</t>
  </si>
  <si>
    <t>Xuyên khung</t>
  </si>
  <si>
    <t>Rhizoma Ligustici wallichii</t>
  </si>
  <si>
    <t>Semen Coicis</t>
  </si>
  <si>
    <t>Radix et Rhizoma Asari</t>
  </si>
  <si>
    <t>Mạn kinh tử</t>
  </si>
  <si>
    <t>Fructus Viticis</t>
  </si>
  <si>
    <t>Sài hồ</t>
  </si>
  <si>
    <t>Rhizoma Cimicifugae</t>
  </si>
  <si>
    <t>Caulis Tinosporae tomentosae</t>
  </si>
  <si>
    <t>Ngũ gia bì chân chim</t>
  </si>
  <si>
    <t>Uy linh tiên</t>
  </si>
  <si>
    <t>Radix et Rhizoma Clematidis</t>
  </si>
  <si>
    <t>Quế nhục</t>
  </si>
  <si>
    <t>Diệp hạ châu</t>
  </si>
  <si>
    <t>Herba Phyllanthi urinariae</t>
  </si>
  <si>
    <t>Kim ngân hoa</t>
  </si>
  <si>
    <t>Liên kiều</t>
  </si>
  <si>
    <t>Fructus Forsythiae</t>
  </si>
  <si>
    <t>Folium Crini latifolii</t>
  </si>
  <si>
    <t>Hoàng bá</t>
  </si>
  <si>
    <t>Bán hạ nam (Củ chóc)</t>
  </si>
  <si>
    <t>Rhizoma Typhonii trilobati</t>
  </si>
  <si>
    <t>Hạnh nhân</t>
  </si>
  <si>
    <t>Semen Armeniacae amarum</t>
  </si>
  <si>
    <t>Khoản đông hoa</t>
  </si>
  <si>
    <t>Flos Tussilaginis farfarae</t>
  </si>
  <si>
    <t>Địa long</t>
  </si>
  <si>
    <t>Pheretima</t>
  </si>
  <si>
    <t>Thiên ma</t>
  </si>
  <si>
    <t>Rhizoma Gastrodiae elatae</t>
  </si>
  <si>
    <t>Bá tử nhân</t>
  </si>
  <si>
    <t>Semen Platycladi orientalis</t>
  </si>
  <si>
    <t>Táo nhân</t>
  </si>
  <si>
    <t>Semen Ziziphi mauritianae</t>
  </si>
  <si>
    <t>Viễn chí</t>
  </si>
  <si>
    <t>Radix Polygalae</t>
  </si>
  <si>
    <t>Chỉ thực</t>
  </si>
  <si>
    <t>Fructus Aurantii immaturus</t>
  </si>
  <si>
    <t>Fructus Aurantii</t>
  </si>
  <si>
    <t>Mộc hương</t>
  </si>
  <si>
    <t>Đào nhân</t>
  </si>
  <si>
    <t>Flos Carthami tinctorii</t>
  </si>
  <si>
    <t>Huyền hồ</t>
  </si>
  <si>
    <t>Tuber Corydalis</t>
  </si>
  <si>
    <t>Một dược</t>
  </si>
  <si>
    <t>Nga truật</t>
  </si>
  <si>
    <t>Rhizoma Curcumae zedoariae</t>
  </si>
  <si>
    <t>Flos Styphnolobii japonici</t>
  </si>
  <si>
    <t>Radix Panasus notoginseng</t>
  </si>
  <si>
    <t>Cacumen Platycladi</t>
  </si>
  <si>
    <t>Bạch linh (Phục linh, Bạch phục linh)</t>
  </si>
  <si>
    <t>Kim tiền thảo</t>
  </si>
  <si>
    <t>Herba Desmodii styracifolii</t>
  </si>
  <si>
    <t>Tỳ giải</t>
  </si>
  <si>
    <t>Rhizoma Dioscoreae</t>
  </si>
  <si>
    <t>Ý dĩ</t>
  </si>
  <si>
    <t>Đại hoàng</t>
  </si>
  <si>
    <t>Chè dây</t>
  </si>
  <si>
    <t>Folium Ampelopsis</t>
  </si>
  <si>
    <t>Mạch nha</t>
  </si>
  <si>
    <t>Fructus Hordei germinatus</t>
  </si>
  <si>
    <t>Fructus Mali</t>
  </si>
  <si>
    <t>Thương truật</t>
  </si>
  <si>
    <t>Rhizoma Atractylodis</t>
  </si>
  <si>
    <t>Liên nhục</t>
  </si>
  <si>
    <t>Đương quy (di thực)</t>
  </si>
  <si>
    <t>Radix Angelicae acutilobae</t>
  </si>
  <si>
    <t>Long nhãn</t>
  </si>
  <si>
    <t>Arillus Longan</t>
  </si>
  <si>
    <t>Ngọc trúc</t>
  </si>
  <si>
    <t>Rhizoma Polygonati odorati</t>
  </si>
  <si>
    <t>Sa sâm</t>
  </si>
  <si>
    <t>Cẩu tích</t>
  </si>
  <si>
    <t>Rhizoma Cibotii</t>
  </si>
  <si>
    <t>Cốt toái bổ</t>
  </si>
  <si>
    <t>Rhizoma Drynariae</t>
  </si>
  <si>
    <t>Dâm dương hoắc</t>
  </si>
  <si>
    <t>Herba Epimedii</t>
  </si>
  <si>
    <t>Ích trí nhân</t>
  </si>
  <si>
    <t>Fructus Alpiniae oxyphyllae</t>
  </si>
  <si>
    <t>Fructus Psoraleae corylifoliae</t>
  </si>
  <si>
    <t>Tục đoạn</t>
  </si>
  <si>
    <t>Radix Dipsaci</t>
  </si>
  <si>
    <t>Đảng sâm</t>
  </si>
  <si>
    <t>Hoài sơn</t>
  </si>
  <si>
    <t>Hoàng kỳ (Bạch kỳ)</t>
  </si>
  <si>
    <t>Nhân sâm</t>
  </si>
  <si>
    <t>Radix Ginseng</t>
  </si>
  <si>
    <t>Bạch chỉ</t>
  </si>
  <si>
    <t>DĐVN V hoặc TCCS</t>
  </si>
  <si>
    <t>Sinh khương</t>
  </si>
  <si>
    <t>Lức (Sài hồ nam)</t>
  </si>
  <si>
    <t>Tang diệp</t>
  </si>
  <si>
    <t>Cà gai leo</t>
  </si>
  <si>
    <t>Cốt khí củ</t>
  </si>
  <si>
    <t xml:space="preserve">Thiên niên kiện </t>
  </si>
  <si>
    <t>Can khương</t>
  </si>
  <si>
    <t>Đinh hương</t>
  </si>
  <si>
    <t>Ngô thù du</t>
  </si>
  <si>
    <t>Thảo quả</t>
  </si>
  <si>
    <t>Phụ tử chế (Hắc phụ, Bạch phụ)</t>
  </si>
  <si>
    <t>Hà diệp (Lá sen)</t>
  </si>
  <si>
    <t>Khổ qua</t>
  </si>
  <si>
    <t>Sài đất</t>
  </si>
  <si>
    <t>Trinh nữ hoàng cung</t>
  </si>
  <si>
    <t>Xạ can (Rẻ quạt)</t>
  </si>
  <si>
    <t>Khổ sâm</t>
  </si>
  <si>
    <t>Long đởm thảo</t>
  </si>
  <si>
    <t>Địa cốt bì</t>
  </si>
  <si>
    <t>Xuyên bối mẫu</t>
  </si>
  <si>
    <t>Tiền hồ</t>
  </si>
  <si>
    <t>Tô tử</t>
  </si>
  <si>
    <t>Tỳ bà diệp</t>
  </si>
  <si>
    <t xml:space="preserve">Câu đằng </t>
  </si>
  <si>
    <t xml:space="preserve">Liên tâm </t>
  </si>
  <si>
    <t>Linh chi</t>
  </si>
  <si>
    <t>Thạch quyết minh</t>
  </si>
  <si>
    <t>Thanh bì</t>
  </si>
  <si>
    <t>Cỏ xước (Ngưu tất nam)</t>
  </si>
  <si>
    <t>Hồng hoa</t>
  </si>
  <si>
    <t>Huyết giác</t>
  </si>
  <si>
    <t>Khương hoàng/ Uất kim</t>
  </si>
  <si>
    <t>Tô mộc</t>
  </si>
  <si>
    <t>Mộc thông</t>
  </si>
  <si>
    <t>Râu ngô</t>
  </si>
  <si>
    <t>Ô tặc cốt</t>
  </si>
  <si>
    <t xml:space="preserve">Sơn tra </t>
  </si>
  <si>
    <t xml:space="preserve">Sơn thù </t>
  </si>
  <si>
    <t>Củ gai</t>
  </si>
  <si>
    <t>Mạch môn</t>
  </si>
  <si>
    <t xml:space="preserve">Đỗ trọng </t>
  </si>
  <si>
    <t>Phá cố chỉ (Bổ cốt chỉ)</t>
  </si>
  <si>
    <t>Đinh lăng</t>
  </si>
  <si>
    <t>Công ty TNHH Dược phẩm FITOPHARMA</t>
  </si>
  <si>
    <t>Herba Solani procumbensis</t>
  </si>
  <si>
    <t>Liên tâm</t>
  </si>
  <si>
    <t>Embryo Nelumbinis nuciferae</t>
  </si>
  <si>
    <t>Radix Polygoni cuspidati</t>
  </si>
  <si>
    <t>Ké đấu ngựa (Thương nhĩ tử)</t>
  </si>
  <si>
    <t>Herba Wedeliae</t>
  </si>
  <si>
    <t>Tri mẫu</t>
  </si>
  <si>
    <t>Rhizoma Anemarrhenae</t>
  </si>
  <si>
    <t>Bách bộ</t>
  </si>
  <si>
    <t>Radix Stemonae tuberosae</t>
  </si>
  <si>
    <t>Radix Peucedani</t>
  </si>
  <si>
    <t>Bình vôi (Ngải tượng)</t>
  </si>
  <si>
    <t>Tuber Stephaniae</t>
  </si>
  <si>
    <t>Caulis Clematidis</t>
  </si>
  <si>
    <t>Thạch hộc</t>
  </si>
  <si>
    <t>Herba Dendrobii</t>
  </si>
  <si>
    <t>Herba Menthae</t>
  </si>
  <si>
    <t>Cỏ ngọt</t>
  </si>
  <si>
    <t>Herba Steviae</t>
  </si>
  <si>
    <t>Địa liền</t>
  </si>
  <si>
    <t>Rhizoma Kaempferiae galangae</t>
  </si>
  <si>
    <t>Lignum Dracaenae cambodianae</t>
  </si>
  <si>
    <t>Lignum sappan</t>
  </si>
  <si>
    <t>Thăng ma</t>
  </si>
  <si>
    <t>Actiso</t>
  </si>
  <si>
    <t>Nam</t>
  </si>
  <si>
    <t>Herba Cynarae scolymi</t>
  </si>
  <si>
    <t>Bắc</t>
  </si>
  <si>
    <t>Bách hợp</t>
  </si>
  <si>
    <t>Bulbus Lilii</t>
  </si>
  <si>
    <t>Cortex Lycii chinensis</t>
  </si>
  <si>
    <t>Hạ khô thảo</t>
  </si>
  <si>
    <t>Spica Prunellae</t>
  </si>
  <si>
    <t>Hậu phác</t>
  </si>
  <si>
    <t>Cortex Magnoliae officinali</t>
  </si>
  <si>
    <t>Ngưu bàng tử</t>
  </si>
  <si>
    <t>Fructus Arctii lappae</t>
  </si>
  <si>
    <t>Os Sepiae</t>
  </si>
  <si>
    <t>Radix Aconiti lateralis praeparata</t>
  </si>
  <si>
    <t>Tế tân</t>
  </si>
  <si>
    <t>Gypsum fibrosum</t>
  </si>
  <si>
    <t>Bulbus Fritillariae</t>
  </si>
  <si>
    <t>Túi PE kín khí 1-5kg</t>
  </si>
  <si>
    <t>Herba Elsholtziae ciliatae; Schizonepetae Herba</t>
  </si>
  <si>
    <t>Radix Saposlmikoviae divaricatae</t>
  </si>
  <si>
    <t>Tân di</t>
  </si>
  <si>
    <t>Flos Magnoliae liliflorae</t>
  </si>
  <si>
    <t>Folium Nelumbinis</t>
  </si>
  <si>
    <t>Herba Lactucae</t>
  </si>
  <si>
    <t>Herba Phyllanthi</t>
  </si>
  <si>
    <t>Fruclus Forsythiae</t>
  </si>
  <si>
    <t>Fruclus Gardeniae</t>
  </si>
  <si>
    <t>Thạch cao (sống) (dược</t>
  </si>
  <si>
    <t>Rhizoma Anemurrhenae</t>
  </si>
  <si>
    <t>Herba Adenosmatis caerulei; Herba Artermisiae Scopariae</t>
  </si>
  <si>
    <t>Rhizoma Imperratae cylindricae</t>
  </si>
  <si>
    <t>Fructus Perillae frutescensis</t>
  </si>
  <si>
    <t>Cortex Maynoliae officinalis</t>
  </si>
  <si>
    <t>Đương quy (Toàn quy, Quy đầu, Quy vỹ/quy râu)</t>
  </si>
  <si>
    <t>Rhizoma Curcumae longae</t>
  </si>
  <si>
    <t>Hòe hoa</t>
  </si>
  <si>
    <t>Herba Desmodii styracifolii; Lysimachiae Herba</t>
  </si>
  <si>
    <t>Herba Plantaginis</t>
  </si>
  <si>
    <t>Fructus Mali; Fructus Crataegi</t>
  </si>
  <si>
    <t>A giao</t>
  </si>
  <si>
    <t>Colla Corii Asini</t>
  </si>
  <si>
    <t>Radix Polysciacis</t>
  </si>
  <si>
    <t>Trư linh</t>
  </si>
  <si>
    <t>Polyporus</t>
  </si>
  <si>
    <t>Hoàng kỳ</t>
  </si>
  <si>
    <t>Đóng túi PE, khối lượng 1 - 5 kg, hút chân không</t>
  </si>
  <si>
    <t>Nhóm 2</t>
  </si>
  <si>
    <t>Radix Plucheae pteropodae</t>
  </si>
  <si>
    <t>Flos Syzygii aromatici</t>
  </si>
  <si>
    <t>Fructus Illicii veri</t>
  </si>
  <si>
    <t>Fructus Evodiae rutaecarpae</t>
  </si>
  <si>
    <t>Hoàng đằng</t>
  </si>
  <si>
    <t>Caulis et Radix Fibraureae</t>
  </si>
  <si>
    <t>Liên danh Dược liệu Ninh Hiệp - T.W.I</t>
  </si>
  <si>
    <t>Caulis cum folium Lonicerae</t>
  </si>
  <si>
    <t>Cối xay</t>
  </si>
  <si>
    <t>Herba Abutili indici</t>
  </si>
  <si>
    <t>Công ty CPTM dược VTYT Khải Hà</t>
  </si>
  <si>
    <t>Cortex  Paeoniae suffruticosae</t>
  </si>
  <si>
    <t>Rhizoma Zingiberis recens</t>
  </si>
  <si>
    <t>Công ty CPTM Dược VTYT Khải Hà</t>
  </si>
  <si>
    <t>Tô diệp</t>
  </si>
  <si>
    <t>Folium Perillae</t>
  </si>
  <si>
    <t>Phụ tử chế (Hắc phụ, Bạch phụ) </t>
  </si>
  <si>
    <t>Biển súc</t>
  </si>
  <si>
    <t>Herba Poligoni avicularae</t>
  </si>
  <si>
    <t>Herba Gynostemmae pentaphylli</t>
  </si>
  <si>
    <t>Rhizoma Belamcandae</t>
  </si>
  <si>
    <t>Folium et Ramulus Crotonis tonkinensis</t>
  </si>
  <si>
    <t>Qua lâu nhân</t>
  </si>
  <si>
    <t>Semen Trichosanthis</t>
  </si>
  <si>
    <t>Bạch quả (Ngân hạnh)</t>
  </si>
  <si>
    <t>Radix Asteris</t>
  </si>
  <si>
    <t>Ganoderma</t>
  </si>
  <si>
    <t>Vông nem</t>
  </si>
  <si>
    <t>Folium Erythrinae</t>
  </si>
  <si>
    <t>Pericarpium Citri reticulatae viridae</t>
  </si>
  <si>
    <t>Đăng tâm thảo</t>
  </si>
  <si>
    <t>Nhục đậu khấu</t>
  </si>
  <si>
    <t>Semen Myristicae</t>
  </si>
  <si>
    <t>Radix Boehmeriae niveae</t>
  </si>
  <si>
    <t>Công ty cổ phần dược liệu Ninh Hiệp</t>
  </si>
  <si>
    <t>N2</t>
  </si>
  <si>
    <t>Hà thủ ô đỏ (Hà thủ ô đỏ chế)</t>
  </si>
  <si>
    <t>Táo nhân (Toan táo nhân)</t>
  </si>
  <si>
    <t>Hoắc hương</t>
  </si>
  <si>
    <t>Herba Pogostemonis</t>
  </si>
  <si>
    <t>Herba Elsholtziae ciliatae</t>
  </si>
  <si>
    <t>Việt Nam</t>
  </si>
  <si>
    <t>N3</t>
  </si>
  <si>
    <t>Túi PE 1kg</t>
  </si>
  <si>
    <t>Hương nhu</t>
  </si>
  <si>
    <t>Nhóm 1</t>
  </si>
  <si>
    <t>Bạch cương tàm</t>
  </si>
  <si>
    <t>Công ty cổ phần dược liệu Việt Nam</t>
  </si>
  <si>
    <t>Binh lang</t>
  </si>
  <si>
    <t>Caulis et Radix Gneti montani</t>
  </si>
  <si>
    <t>Herba Phyllanthi amari</t>
  </si>
  <si>
    <t>Hoè hoa</t>
  </si>
  <si>
    <t>Phù bình</t>
  </si>
  <si>
    <t>Tang phiêu tiêu</t>
  </si>
  <si>
    <t>Cotheca Mantidis</t>
  </si>
  <si>
    <t>Thị đế</t>
  </si>
  <si>
    <t>Calyx Kaki</t>
  </si>
  <si>
    <t>Thuyền thoái</t>
  </si>
  <si>
    <t>Tử uyển</t>
  </si>
  <si>
    <t>Xà sàng tử</t>
  </si>
  <si>
    <t>Fructus Cnidii</t>
  </si>
  <si>
    <t>Tên cơ sở sản xuất</t>
  </si>
  <si>
    <t>Nước sản xuất</t>
  </si>
  <si>
    <t>Đơn giá 
(VNĐ)</t>
  </si>
  <si>
    <t>Nhà thầu trúng thầu</t>
  </si>
  <si>
    <t>Nhóm thuốc</t>
  </si>
  <si>
    <t>Thời gian thực hiện</t>
  </si>
  <si>
    <t>Trường Thọ</t>
  </si>
  <si>
    <t>Túi PE kín khí</t>
  </si>
  <si>
    <t>Công ty cổ phần Dược phẩm Trường Thọ</t>
  </si>
  <si>
    <t>24 tháng</t>
  </si>
  <si>
    <t>Công ty Đông Y Dược Thăng Long</t>
  </si>
  <si>
    <t>Đóng túi PE 1-5 Kg</t>
  </si>
  <si>
    <t>Công ty cổ phần Đông Y dược Thăng Long</t>
  </si>
  <si>
    <t>Công ty cổ phần Dược liệu Trường Xuân</t>
  </si>
  <si>
    <t>Ké đầu ngựa (Thương nhĩ tử)</t>
  </si>
  <si>
    <t>Túi kín PE 2 lớp, 1-5kg</t>
  </si>
  <si>
    <t>Túi từ 1-5kg</t>
  </si>
  <si>
    <t>Công ty CPDP Bắc Ninh</t>
  </si>
  <si>
    <t>Công ty Cổ phần Dược phẩm Bắc Ninh</t>
  </si>
  <si>
    <t>30/2017/TT-BYT</t>
  </si>
  <si>
    <t>Đóng túi PE, 1 - 5 kg, hút chân không</t>
  </si>
  <si>
    <t>Công ty CPTM Dược Vật tư y tế Khải Hà</t>
  </si>
  <si>
    <t>CTCPDL Trường Xuân</t>
  </si>
  <si>
    <t>Túi PE 2 lớp, 1-5 Kg</t>
  </si>
  <si>
    <t>Công ty CP Dược Sơn Lâm</t>
  </si>
  <si>
    <t>Túi nilon hàn kín, có nhãn mác đúng quy định</t>
  </si>
  <si>
    <t>Công ty cổ phần Dược Sơn Lâm</t>
  </si>
  <si>
    <t>Dây gắm</t>
  </si>
  <si>
    <t>Herba Ocimi</t>
  </si>
  <si>
    <t>Diệp hạ châu đắng</t>
  </si>
  <si>
    <t>Công ty CP DP Thành Phát</t>
  </si>
  <si>
    <t>Túi PE hàn kín, từ 1-5kg</t>
  </si>
  <si>
    <t>Công ty cổ phần Dược phẩm Thành phát</t>
  </si>
  <si>
    <t>Đơn lá đỏ (Đơn mặt trời)</t>
  </si>
  <si>
    <t>Herba Excoecariae cochinchinensis Lour.</t>
  </si>
  <si>
    <t>Kim ngân đằng (Kim ngân cuộng)</t>
  </si>
  <si>
    <t>Đóng ≤ 5kg trong túi PE 2 lớp</t>
  </si>
  <si>
    <t>Xuyên tâm liên</t>
  </si>
  <si>
    <t>Andrographis paniculata (Burn.f.) Nees.</t>
  </si>
  <si>
    <t>Gentiana spp.</t>
  </si>
  <si>
    <t>Sâm đại hành</t>
  </si>
  <si>
    <t>Bulbus Eleutherinis subaphyllae</t>
  </si>
  <si>
    <t>Công ty cổ phần dược liệu Việt NamCông ty cổ phần dược liệu Việt Nam</t>
  </si>
  <si>
    <t>Dạ cẩm</t>
  </si>
  <si>
    <t>Herba Hedyotidis capitellatae</t>
  </si>
  <si>
    <t>Lá khôi</t>
  </si>
  <si>
    <t>Folium Ardisiae</t>
  </si>
  <si>
    <t>Lục thần khúc</t>
  </si>
  <si>
    <t>Massa medicata fermentata</t>
  </si>
  <si>
    <t>Semen Arecae</t>
  </si>
  <si>
    <t>SYT Bắc Giang</t>
  </si>
  <si>
    <t>[Angelica dahurica (Fisch. ex Hoffm.) Benth.et Hook.f.]. - Apiaceae</t>
  </si>
  <si>
    <t xml:space="preserve">Kinh giới </t>
  </si>
  <si>
    <t>Elsholtzia ciliata (Thunb.) Hyland.- Lamiaceae</t>
  </si>
  <si>
    <t>Công ty CPDP Trường Thọ</t>
  </si>
  <si>
    <t xml:space="preserve">Quế chi </t>
  </si>
  <si>
    <t>Cinnamomum sp. - Lauraceae</t>
  </si>
  <si>
    <t>Công ty CP Đông Y Dược Thăng Long</t>
  </si>
  <si>
    <t>Zingiber officinale Rosc. - Zingiberaceae</t>
  </si>
  <si>
    <t>Công ty CP Dược phẩm Thành Phát</t>
  </si>
  <si>
    <t>Mentha arvensis L. - Lamiaceae</t>
  </si>
  <si>
    <t xml:space="preserve">Cát căn </t>
  </si>
  <si>
    <t>Pueraria thomsonii Benth. - Fabaceae</t>
  </si>
  <si>
    <t>Chrysanthemum indicum L. - Asteraceae</t>
  </si>
  <si>
    <t>Pluchea pteropoda Hemsl. - Asteraceae</t>
  </si>
  <si>
    <t>Vitex trifolia L., - Verbenaceae V.rotundifolia L.f.</t>
  </si>
  <si>
    <t>Pistia stratiotes L. - Araceae</t>
  </si>
  <si>
    <t>Bupleurum spp - Apiaceae</t>
  </si>
  <si>
    <t>Morus alba L. - Moraceae</t>
  </si>
  <si>
    <t>Crytotympana pustulata Fabricius - Cicadae</t>
  </si>
  <si>
    <t>Solanum procumbens Lour.- Solanaceae</t>
  </si>
  <si>
    <t>Polygonum cuspidatum Sieb. et Zucc. Polygonaceae</t>
  </si>
  <si>
    <t>Tinospora tomentosa (Colebr) - Miers Menispermaceae (Colebr)</t>
  </si>
  <si>
    <t>Angelica pubescens Maxim. - Apiaceae</t>
  </si>
  <si>
    <t>Siegesbeckia orientalis L. - Asteraceae</t>
  </si>
  <si>
    <t>Ké đầu ngựa
(Thương nhĩ tử)</t>
  </si>
  <si>
    <t>Xanthium strumarium L. - Asteraceae</t>
  </si>
  <si>
    <t xml:space="preserve">Khương hoạt </t>
  </si>
  <si>
    <t>Notopterygium incisum C. Ting ex H. T. Chang - Apiaceae</t>
  </si>
  <si>
    <t>Piper lolot C.DC. Piperaceae</t>
  </si>
  <si>
    <t>Chaenomeles speciosa (Sweet) Nakai - Rosaceae</t>
  </si>
  <si>
    <t>Scheflera heptaphylla (L.) Frodin - Araliaceae</t>
  </si>
  <si>
    <t>Saposhnikovia divaricata (Turcz.) Schischk.-Apiaceae</t>
  </si>
  <si>
    <t>Loranthus gracilifolius Roxb.ex.Shult.f. -Loranthaceae</t>
  </si>
  <si>
    <t>Gentiana macrophylla Pall. - Gentianaceae</t>
  </si>
  <si>
    <t>Homalomena occulta (Lour.) Schott - Araceae</t>
  </si>
  <si>
    <t xml:space="preserve">Địa liền </t>
  </si>
  <si>
    <t>Kaempferia galanga L. - Zingiberaceae</t>
  </si>
  <si>
    <t>Syzygium aromaticum (L.) Merill et L.M. Perry - Myrtaceae</t>
  </si>
  <si>
    <t>Evodia rutaecarpa (A. Juss) Hartley- Rutaceae</t>
  </si>
  <si>
    <t>Amomum aromaticum Roxb. - Zingiberaceae</t>
  </si>
  <si>
    <t>Aconitum carmichaeli Debx., Aconitum fortunei Hemsl.- Ranunculaceae</t>
  </si>
  <si>
    <t>Cinnamomum spp. - Lauraceae</t>
  </si>
  <si>
    <t>Lablab purpureus (L.) Sweet - Fabaceae</t>
  </si>
  <si>
    <t>Nelumbo nucifera Gaertn - Nelumbonaceae</t>
  </si>
  <si>
    <t>Hedyotis diffusa Willd. - Rubiaceae</t>
  </si>
  <si>
    <t>Lactuca indica L. - Asteraceae</t>
  </si>
  <si>
    <t>Phyllanthus urinaria L. - Euphorbiaceae</t>
  </si>
  <si>
    <t>Gynostemma pentaphyllum (Thunb.) Makino - Cucurbitaceae</t>
  </si>
  <si>
    <t>Momordica charantia L.- Curcubitaceae</t>
  </si>
  <si>
    <t xml:space="preserve">Kim ngân hoa </t>
  </si>
  <si>
    <t>Lonicera japonica Thunb. - Caprifoliaceae</t>
  </si>
  <si>
    <t>Forsythia suspensa (Thunb.) Vahl. - Oleaceae</t>
  </si>
  <si>
    <t>Wedelia chinensis Merr. - Asteraceae</t>
  </si>
  <si>
    <t xml:space="preserve">Thổ phục linh </t>
  </si>
  <si>
    <t>Smilax glabra Roxb. - Smilacaceae</t>
  </si>
  <si>
    <t>Crinum latifolium L. -Amaryllidaceae</t>
  </si>
  <si>
    <t>Belamcanda chinensis (L.) DC. - Iridaceae</t>
  </si>
  <si>
    <t>Gardenia jasminoides Ellis. - Rubiaceae</t>
  </si>
  <si>
    <t xml:space="preserve">Hạ khô thảo </t>
  </si>
  <si>
    <t>Prunella vulgaris L. - Lamiaceae</t>
  </si>
  <si>
    <t>Scrophularia buergeriana Miq. - Scrophulariaceae</t>
  </si>
  <si>
    <t xml:space="preserve">Tri mẫu </t>
  </si>
  <si>
    <t>Anemarrhena asphodeloides Bge. - Liliaceae</t>
  </si>
  <si>
    <t xml:space="preserve">Hoàng bá </t>
  </si>
  <si>
    <t>Phellodendron chinense Schneid , P . amurense Rupr. - Rutaceae</t>
  </si>
  <si>
    <t>Scutellaria baicalensis Georgi - Lamiaceae</t>
  </si>
  <si>
    <t>Coptis sp. - Ranunculaceae</t>
  </si>
  <si>
    <t>Croton tonkinensis Gagnep. - Euphorbiaceae</t>
  </si>
  <si>
    <t>Gentiana spp. - Gentianaceae</t>
  </si>
  <si>
    <t xml:space="preserve">Nhân trần </t>
  </si>
  <si>
    <t>Adenosma caeruleum R.Br. - Scrophulariaceae</t>
  </si>
  <si>
    <t>Rau má</t>
  </si>
  <si>
    <t>Centella asiatica (L.) Urb. - Apiaceae</t>
  </si>
  <si>
    <t>lmperata cylindrica (L.) P. Beauv - Poaceae</t>
  </si>
  <si>
    <t>Lycium chinense Mill. - Solanaceae</t>
  </si>
  <si>
    <t>Paeonia suffruticosa Andr. - Paeoniaceae</t>
  </si>
  <si>
    <t xml:space="preserve">Sâm đại hành </t>
  </si>
  <si>
    <t>Eleutherine subaphylla Gagnep. - Iridaceae</t>
  </si>
  <si>
    <t>Rehmannia glutinosa (Gaertn.) Libosch. Scrophulariaceae</t>
  </si>
  <si>
    <t>Trichosanthes kirilowii Maxim. - Cucurbitaceae</t>
  </si>
  <si>
    <t>Paeonia veitchii Lynch. - Paeonicaceae</t>
  </si>
  <si>
    <t>Fritillaria cirrhosa D. Don, Liliaceae</t>
  </si>
  <si>
    <t xml:space="preserve">Bách bộ </t>
  </si>
  <si>
    <t>Stemona tuberosa Lour. - Stemonaceae</t>
  </si>
  <si>
    <t xml:space="preserve">Bách hợp </t>
  </si>
  <si>
    <t>Lilium brownii F.E. Brow. et Mill. - Liliaceae</t>
  </si>
  <si>
    <t>Platycodon grandiflorum (Jacq.) A.DC. - Campanulaceae</t>
  </si>
  <si>
    <t>Prunus armeniaca L. - Rosaceae</t>
  </si>
  <si>
    <t>Terminalia chebula Retz. - Combretaceae</t>
  </si>
  <si>
    <t>Peucedanum spp. - Apiaceae</t>
  </si>
  <si>
    <t>Perilla frutescens (L.) Britt. - Lamiaceae</t>
  </si>
  <si>
    <t>Eriobotrya japonica (Thunb.) Lindl. – Rosaceae</t>
  </si>
  <si>
    <t xml:space="preserve">Bạch tật lê </t>
  </si>
  <si>
    <t>Tribulus terrestris L. - Zygophyllaceae</t>
  </si>
  <si>
    <t>Uncaria spp. - Rubiaceae</t>
  </si>
  <si>
    <t>Pheretima sp,- Megascolecidae</t>
  </si>
  <si>
    <t>Gastrodia ela BL - Orchidaceae</t>
  </si>
  <si>
    <t xml:space="preserve">Bá tử nhân </t>
  </si>
  <si>
    <t>Platycladus orientalis (L.) Franco - Cupressaceae</t>
  </si>
  <si>
    <t>Bình vôi (Ngải
tượng)</t>
  </si>
  <si>
    <t>Stephania spp. - Menispermaceae</t>
  </si>
  <si>
    <t xml:space="preserve">Lạc tiên </t>
  </si>
  <si>
    <t>Passiflora foetida L. - Passifloraceae</t>
  </si>
  <si>
    <t>Nelumbo nucifera Gaertn. - Nelumbonaceae</t>
  </si>
  <si>
    <t>Ganoderma lucidum (Curtis &amp; Fr.) P. Karst. - Ganodermataceae</t>
  </si>
  <si>
    <t>Poria cocos (Schw.) Wolf- Polyporaceae</t>
  </si>
  <si>
    <t>Ziziphus mauritiana Lamk. - Rhamnaceae</t>
  </si>
  <si>
    <t>Haliotis sp.- Haliotidae</t>
  </si>
  <si>
    <t>Cassia tora L. - Fabaceae</t>
  </si>
  <si>
    <t xml:space="preserve">Viễn chí </t>
  </si>
  <si>
    <t>Polygala spp. - Polygalaceae</t>
  </si>
  <si>
    <t xml:space="preserve">Vông nem </t>
  </si>
  <si>
    <t>Erythrina variegata L. - Fabaceae</t>
  </si>
  <si>
    <t>Acorus gramineus Soland. - Araceae</t>
  </si>
  <si>
    <t xml:space="preserve">Chỉ thực  </t>
  </si>
  <si>
    <t>Citrus aurantium L., C. sinensis (L.) Osbeck- Rutaceae</t>
  </si>
  <si>
    <t xml:space="preserve">Chỉ xác  </t>
  </si>
  <si>
    <t xml:space="preserve">Hương phụ </t>
  </si>
  <si>
    <t>Cyperus rotundus L. - Cyperaceae</t>
  </si>
  <si>
    <t>Saussurea lappa(DC.) C.C. Clarke. - Asteraceae</t>
  </si>
  <si>
    <t>Lindera aggregata (Sims.) Kosterm. - Lauraceae</t>
  </si>
  <si>
    <t>Amomum spp. - Zingiberaceae</t>
  </si>
  <si>
    <t>Citrus reticulata Blanco - Rutaceae</t>
  </si>
  <si>
    <t>Achyranthes aspera L.- Amaranthaceae</t>
  </si>
  <si>
    <t xml:space="preserve">Đan sâm </t>
  </si>
  <si>
    <t>Salvia miltiorhiza Bunge. - Lamiaceae</t>
  </si>
  <si>
    <t>Prunus persica (L.) Batsh.- Rosaceae</t>
  </si>
  <si>
    <t>Carthamus tinctorius L. - Asteraceae</t>
  </si>
  <si>
    <t>Corydalis yanhusuo W. T. Wang ex Z.Y. Su &amp; C. Y. Wu - Fumariaceae</t>
  </si>
  <si>
    <t>Dracaena cambodiana Pierre ex Gagnep. - Dracaenaceae</t>
  </si>
  <si>
    <t xml:space="preserve">Ích mẫu </t>
  </si>
  <si>
    <t>Leonurus japonicus Houtt. - Lamiaceae</t>
  </si>
  <si>
    <t>Spatholobus suberectus Dunn. - Fabaceae</t>
  </si>
  <si>
    <t>Curcuma longa L. - Zingiberaceae</t>
  </si>
  <si>
    <t>Curcuma zedoaria (Christon.) Roscoe - Zingiberaceae</t>
  </si>
  <si>
    <t>Achyranthes bidentata Blume - Amaranthaceae</t>
  </si>
  <si>
    <t>Caesalpinia sappan L. - Fabaceae</t>
  </si>
  <si>
    <t>Ligusticum wallichii Franch. - Apiaceae</t>
  </si>
  <si>
    <t xml:space="preserve">Ngải cứu (Ngải diệp) </t>
  </si>
  <si>
    <t>Artemisia vulgaris L. - Asteraceae</t>
  </si>
  <si>
    <t>Panax notoginseng (Burk.) F.H.Chen ex C.H.Chow.-Araliaceae</t>
  </si>
  <si>
    <t>Stahlianthus. orientalis (L.) Franco - Cupressaceae</t>
  </si>
  <si>
    <t>Bạch linh (Phục linh, Bạch phục
linh)</t>
  </si>
  <si>
    <t>Poria cocos F. A. Wolf - Polyporaceae</t>
  </si>
  <si>
    <t xml:space="preserve">Cỏ ngọt </t>
  </si>
  <si>
    <t>Stevia rebaudiaria Bertoni. - Asteraceae</t>
  </si>
  <si>
    <t>Desmodium styracifolium (Osb.) Merr. - Fabaceae</t>
  </si>
  <si>
    <t xml:space="preserve">Mã đề </t>
  </si>
  <si>
    <t>Plantago major L. - Plantaginaceae</t>
  </si>
  <si>
    <t>Clematis Armandi Franch.- Ranunculaceae</t>
  </si>
  <si>
    <t>Orthosiphon spiralis (Lour.) Merr. - Lamiaceae</t>
  </si>
  <si>
    <t>Zea mays L.- Poaceae</t>
  </si>
  <si>
    <t>Alisma plantago-aquatica L. var. orientale Sam.-Alismataceae</t>
  </si>
  <si>
    <t>Dioscorea tokoro Makino - Dioscoreaceae</t>
  </si>
  <si>
    <t>Coix lachryma-jobi L. - Poaceae</t>
  </si>
  <si>
    <t>Mật ong</t>
  </si>
  <si>
    <t>Vừng đen</t>
  </si>
  <si>
    <t>Sesamum indicum L.- Pedaliaceae</t>
  </si>
  <si>
    <t>Ampelopsis cantoniemis (Hook. et Arn.) Planch. - Vitaceae</t>
  </si>
  <si>
    <t>Hedyotis capitellata Wall. ex G.Don- Rubiaceae</t>
  </si>
  <si>
    <t>Gallus gallus domesticus Brisson - Phasianidae</t>
  </si>
  <si>
    <t xml:space="preserve">Mạch nha </t>
  </si>
  <si>
    <t>Hordeum vulgare L. - Poaceae</t>
  </si>
  <si>
    <t>Sepia esculenta Hoyle - Sepiadae</t>
  </si>
  <si>
    <t>Malus doumeri (Bois.) A. Chev. - Rosaceae</t>
  </si>
  <si>
    <t>Atratylodes lancea (Thunb.) DC.- Asteraceae</t>
  </si>
  <si>
    <t>Euryales ferox Salisb.- Nymphaeaceae</t>
  </si>
  <si>
    <t>Rosa laevigata Michx. - Rosaceae</t>
  </si>
  <si>
    <t>Ostrea gigas Thunberg - Ostrcidae</t>
  </si>
  <si>
    <t>Schisandra chinensis (Turcz.) K. Koch, Baill. - Schisandraceae</t>
  </si>
  <si>
    <t>Cornus officinalis Sieb. et Zucc. - Cornaceae</t>
  </si>
  <si>
    <t>Boehmeria nivea (L.) Gaud. - Urticaceae</t>
  </si>
  <si>
    <t>Tô ngạnh</t>
  </si>
  <si>
    <t>Paeonia lactiflora Pall. - Ranunculaceae</t>
  </si>
  <si>
    <t xml:space="preserve">Đương quy (Toàn
quy) </t>
  </si>
  <si>
    <t>Angelica sinensis (Oliv.) Diels - Apiaceae</t>
  </si>
  <si>
    <t>Fallopia multiflora (Thunb.) Haraldson Syn. Polygonum multiflorum Thumb)- Polygonaceae</t>
  </si>
  <si>
    <t>Dimocarpus longan Lour. - Sapindaceae</t>
  </si>
  <si>
    <t>Ophiopogon japonicus (L.f.) Ker-Gawl. - Asparagaceae</t>
  </si>
  <si>
    <t>Polygonatum odoratum (Mill.) Druce - Convallariaceae</t>
  </si>
  <si>
    <t>Glehnia littoralis Fr. Schmidt ex Miq. - Apiaceae</t>
  </si>
  <si>
    <t xml:space="preserve">Thiên môn đông </t>
  </si>
  <si>
    <t>Asparagus cochinchinensis (Lour.) Merr. - Asparagaceae</t>
  </si>
  <si>
    <t xml:space="preserve">Ba kích </t>
  </si>
  <si>
    <t>Morinda offcinalis How. - Rubiaceae</t>
  </si>
  <si>
    <t>Cibotium barometz (L.) J. Sm. - Dicksoniaceae</t>
  </si>
  <si>
    <t>Drynaria fortunei (Kuntze ex Mett.) J. Sm.. - Polypodiaceae</t>
  </si>
  <si>
    <t>Epimedium brevicornu Maxim. - Berberidaceae</t>
  </si>
  <si>
    <t>Eucommia ulmoides Oliv. - Eucommiaceae</t>
  </si>
  <si>
    <t>Alpinia oxyphylla Miq. - Zingiberaceae</t>
  </si>
  <si>
    <t xml:space="preserve">Nhục thung dung </t>
  </si>
  <si>
    <t>Cistanche deserticola Y.C.Ma - Orobanchaceae</t>
  </si>
  <si>
    <t>Psoralea corylifolia L. - Fabaceae</t>
  </si>
  <si>
    <t>Dipsacus japonicus Miq. - Dipsacaceae</t>
  </si>
  <si>
    <t>Atractylodes macrocephala Koidz. - Asteraceae</t>
  </si>
  <si>
    <t>Glycyrrhiza spp. - Fabaceae</t>
  </si>
  <si>
    <t>Ziziphus jujuba Mill. var. inermis (Bunge) Rehd. - Rhamnaceae</t>
  </si>
  <si>
    <t>Codonopsis spp. - Campanulaceae</t>
  </si>
  <si>
    <t>Polyscias fruticosa (L.) Harms - Araliaceae</t>
  </si>
  <si>
    <t xml:space="preserve">Hoài sơn </t>
  </si>
  <si>
    <t>Dioscorea persimilis Prain et Burkill - Dioscoreaceae</t>
  </si>
  <si>
    <t>Astragalus membranaceus (Fisch.) Bunge. var. mongholicus (Bunge.) P.G. Xiao. - Fabaceae</t>
  </si>
  <si>
    <t>Panax ginseng C.A.Mey- Araliaceae</t>
  </si>
  <si>
    <t>SYT Lai Châu</t>
  </si>
  <si>
    <t>DĐVN V hoặc TCCS hoặc TT 30/2017/TT-BYT</t>
  </si>
  <si>
    <t>Công ty TNHH Dược phẩm Fitopharma</t>
  </si>
  <si>
    <t xml:space="preserve">  Nhóm 3</t>
  </si>
  <si>
    <t xml:space="preserve">  Nhóm 2</t>
  </si>
  <si>
    <t>Chi nhánh CTCPDP Trường Thọ</t>
  </si>
  <si>
    <t>CTCPDP Trường Thọ</t>
  </si>
  <si>
    <t>Công ty cổ phần Dược liệu Việt Nam</t>
  </si>
  <si>
    <t>Túi 1-5 Kg</t>
  </si>
  <si>
    <t xml:space="preserve">Nhóm 2 </t>
  </si>
  <si>
    <t>Lức (Sài hồ)</t>
  </si>
  <si>
    <t>Fructus Evodiaerutaecarpae</t>
  </si>
  <si>
    <t>Radix Panasis notoginseng</t>
  </si>
  <si>
    <t>ý dĩ</t>
  </si>
  <si>
    <t>ích trí nhân</t>
  </si>
  <si>
    <t>Cam thảo (chích cam thảo)</t>
  </si>
  <si>
    <t>Hoàng kỳ (Bạch kỳ) (Chích)</t>
  </si>
  <si>
    <t>Hoàng kỳ (Bạch kỳ) (Sống)</t>
  </si>
  <si>
    <t>SYT Quảng Ngãi</t>
  </si>
  <si>
    <t>0,5 - 40 kg/túi</t>
  </si>
  <si>
    <t>12 tháng kể từ ngày kí hợp đồng</t>
  </si>
  <si>
    <t>Loranthus gracilifolius Roxb.ex.Shult.f. - Loranthaceae</t>
  </si>
  <si>
    <t>Clematis chinensis Osbeck - Ranunculaceae</t>
  </si>
  <si>
    <t>Khương hoàng /Uất kim</t>
  </si>
  <si>
    <t>Bạch linh (phục linh)</t>
  </si>
  <si>
    <t>Fallopia multiflora (Thunb.) Haraldson Syn. Polygonum multiflorum Thumb) - Polygonaceae</t>
  </si>
  <si>
    <t>12 tháng kể từ ngày ký hợp đồng</t>
  </si>
  <si>
    <t xml:space="preserve">Đương quy </t>
  </si>
  <si>
    <t>Rehmannia glutinosa (Gaertn.) Libosch. Mey.- Scrophulariaceae</t>
  </si>
  <si>
    <t xml:space="preserve">N </t>
  </si>
  <si>
    <t>Côt toái bổ</t>
  </si>
  <si>
    <t>Bệnh viện đa khoa Thái Ninh, tỉnh Thái Bình</t>
  </si>
  <si>
    <t>Bệnh viện đa khoa Thái Thụy, tỉnh Thái Bình</t>
  </si>
  <si>
    <t>TCCS; DĐVN</t>
  </si>
  <si>
    <t>Dược phẩm Fitopharma</t>
  </si>
  <si>
    <t>Đến hết 31/12/2022</t>
  </si>
  <si>
    <t>Cúc hoa vàng</t>
  </si>
  <si>
    <t>CTCP Dược trung ương Mediplantex</t>
  </si>
  <si>
    <t>1-5Kg</t>
  </si>
  <si>
    <t>Dược Trung ương Mediplantex</t>
  </si>
  <si>
    <t>Fructus Viticis trifoliae</t>
  </si>
  <si>
    <t>Cortex Scheffleraeheptaphyllae</t>
  </si>
  <si>
    <t>Đại hồi</t>
  </si>
  <si>
    <t>Cortex Lycii chinensisradicis</t>
  </si>
  <si>
    <t>Radix et rhizomaGenfianae</t>
  </si>
  <si>
    <t>Caulis Tinosporaetomentosae</t>
  </si>
  <si>
    <t>Semen Gingkginis</t>
  </si>
  <si>
    <t>Semen Armeniacaeamarum</t>
  </si>
  <si>
    <t>Tô tử (Tía tô hạt)</t>
  </si>
  <si>
    <t>Fructus Perillaefrutescensis</t>
  </si>
  <si>
    <t>Gummi Myrrha</t>
  </si>
  <si>
    <t>Tạo giác thích</t>
  </si>
  <si>
    <t>Spina Gledischiae australis</t>
  </si>
  <si>
    <t>Hoạt thạch</t>
  </si>
  <si>
    <t>Talcum</t>
  </si>
  <si>
    <t>Sơn thù (tửu sơn thù)</t>
  </si>
  <si>
    <t>Radix Ophiopogonisjaponici</t>
  </si>
  <si>
    <t>Quy bản</t>
  </si>
  <si>
    <t>Carapax Testudinis</t>
  </si>
  <si>
    <t>Fructus Alpiniaeoxyphyllae</t>
  </si>
  <si>
    <t>Fructus Psoraleaecorylifoliae</t>
  </si>
  <si>
    <t>CTCP Dược Sơn Lâm</t>
  </si>
  <si>
    <t>Túi 1kg, 2kg, 3kg, 4kg, 5kg</t>
  </si>
  <si>
    <t>Dược Sơn Lâm</t>
  </si>
  <si>
    <t>Ngải cứu (ngải diệp)</t>
  </si>
  <si>
    <t>Thạch cao (sống) (dược)</t>
  </si>
  <si>
    <t>Bombyx Botryticatus mori</t>
  </si>
  <si>
    <t>Dừa cạn</t>
  </si>
  <si>
    <t>Radix et Folium Catharanthi</t>
  </si>
  <si>
    <t>Mã đề (Xa tiền thảo)</t>
  </si>
  <si>
    <t>Phèn chua (Bạch phàn)</t>
  </si>
  <si>
    <t>Allumen</t>
  </si>
  <si>
    <t>CTCP Dược phẩm Thành Phát</t>
  </si>
  <si>
    <t>Túi PE hàn kín từ 1-5kg</t>
  </si>
  <si>
    <t>Dược phẩm Thành Phát</t>
  </si>
  <si>
    <t>Herba Pistiae</t>
  </si>
  <si>
    <t>Hà diệp (lá sen)</t>
  </si>
  <si>
    <t>Herba Abutili indict</t>
  </si>
  <si>
    <t>Bình vôi (ngải tượng)</t>
  </si>
  <si>
    <t>Hậu phác nam (Quế rừng)</t>
  </si>
  <si>
    <t>Củ gai (Trữ Ma căn)</t>
  </si>
  <si>
    <t>Miết giáp</t>
  </si>
  <si>
    <t>Carapax Trionycis</t>
  </si>
  <si>
    <t>Sài hồ nam (Lức, Hải sài)</t>
  </si>
  <si>
    <t>CTCP Dược liệu Trường Xuân</t>
  </si>
  <si>
    <t>Túi PE 2 lớp hàn kín, 1-5 Kg</t>
  </si>
  <si>
    <t>Dược liệu Trường Xuân</t>
  </si>
  <si>
    <t>Ngô thù du (ngô thù du chế)</t>
  </si>
  <si>
    <t>Đại toán (Tỏi)</t>
  </si>
  <si>
    <t>Bulbus Allii</t>
  </si>
  <si>
    <t>Tam lăng (thố tam lăng)</t>
  </si>
  <si>
    <t>Rhizoma Sparganii</t>
  </si>
  <si>
    <t>Bạch cập</t>
  </si>
  <si>
    <t>Rhizoma Bletillae striatae</t>
  </si>
  <si>
    <t>Medulla Junci effuse</t>
  </si>
  <si>
    <t>Thạch vĩ</t>
  </si>
  <si>
    <t>Herba Pyrrosiae linguae</t>
  </si>
  <si>
    <t>Thông thảo</t>
  </si>
  <si>
    <t>Medulla Tetrapanacis</t>
  </si>
  <si>
    <t>Cam toại</t>
  </si>
  <si>
    <t>Radix Euphorbiae kansui</t>
  </si>
  <si>
    <t>Muồng trâu</t>
  </si>
  <si>
    <t>Folium Cassiae alatae</t>
  </si>
  <si>
    <t>Lô hội</t>
  </si>
  <si>
    <t>Aloe</t>
  </si>
  <si>
    <t>Bạch đậu khấu</t>
  </si>
  <si>
    <t>Tiểu mạch</t>
  </si>
  <si>
    <t>Fructus Tritici aestivi</t>
  </si>
  <si>
    <t>Bình lang (Binh Lang)</t>
  </si>
  <si>
    <t>Semen Arecae Catechi</t>
  </si>
  <si>
    <t>CTCP Dược liệu Việt Nam</t>
  </si>
  <si>
    <t>Túi PE 1-5 kg</t>
  </si>
  <si>
    <t>Dược liệu Việt Nam</t>
  </si>
  <si>
    <t>SYT Thái Nguyên</t>
  </si>
  <si>
    <t>VCT-00047-20</t>
  </si>
  <si>
    <t>VD-31173-18</t>
  </si>
  <si>
    <t>VD-31179-18</t>
  </si>
  <si>
    <t>VCT-00046-20</t>
  </si>
  <si>
    <t>VD-31883-19</t>
  </si>
  <si>
    <t>950/QĐ-SYT ngày 22/4/2022</t>
  </si>
  <si>
    <t>VD-26342-17</t>
  </si>
  <si>
    <t>VCT-00098-21</t>
  </si>
  <si>
    <t>VD-27191-17</t>
  </si>
  <si>
    <t>VD-27183-17</t>
  </si>
  <si>
    <t>VD-27179-17</t>
  </si>
  <si>
    <t>VD-27193-17</t>
  </si>
  <si>
    <t>VCT-00081-20</t>
  </si>
  <si>
    <t>VD-27204-17</t>
  </si>
  <si>
    <t>VCT-00083-20</t>
  </si>
  <si>
    <t>VD-26341-17</t>
  </si>
  <si>
    <t>VCT-00079-20</t>
  </si>
  <si>
    <t>VCT-00086-20</t>
  </si>
  <si>
    <t>VCT-00103-21</t>
  </si>
  <si>
    <t>VD-27201-17</t>
  </si>
  <si>
    <t>VCT-00078-20</t>
  </si>
  <si>
    <t>VCT-00084-20</t>
  </si>
  <si>
    <t>VCT-00100-21</t>
  </si>
  <si>
    <t>VCT-00163-21</t>
  </si>
  <si>
    <t>VD-31867-19</t>
  </si>
  <si>
    <t>VD-33545-19</t>
  </si>
  <si>
    <t>VD-33541-19</t>
  </si>
  <si>
    <t>VD-32880-19</t>
  </si>
  <si>
    <t>VD-31185-18</t>
  </si>
  <si>
    <t>VD-31907-19</t>
  </si>
  <si>
    <t>VD-31864-19</t>
  </si>
  <si>
    <t>VD-31880-19</t>
  </si>
  <si>
    <t>VD-31897-19</t>
  </si>
  <si>
    <t>VD-32877-19</t>
  </si>
  <si>
    <t>VD-31904-19</t>
  </si>
  <si>
    <t>VD-31194-18</t>
  </si>
  <si>
    <t>VD-31202-18</t>
  </si>
  <si>
    <t>VD-31166-18</t>
  </si>
  <si>
    <t>VD-31903-19</t>
  </si>
  <si>
    <t>VD-35399-21</t>
  </si>
  <si>
    <t>VD-33552-19</t>
  </si>
  <si>
    <t>VD-31863-19</t>
  </si>
  <si>
    <t>VD-31178-18</t>
  </si>
  <si>
    <t>VD-33540-19</t>
  </si>
  <si>
    <t>VD-31899-19</t>
  </si>
  <si>
    <t>VD-31910-19</t>
  </si>
  <si>
    <t>VD-31865-19</t>
  </si>
  <si>
    <t>VD-31869-19</t>
  </si>
  <si>
    <t>VD-31176-18</t>
  </si>
  <si>
    <t>VD-33539-19</t>
  </si>
  <si>
    <t>VD-31882-19</t>
  </si>
  <si>
    <t>VD-33542-19</t>
  </si>
  <si>
    <t>VD-31205-18</t>
  </si>
  <si>
    <t>VD-33538-19</t>
  </si>
  <si>
    <t>VD-32888-19</t>
  </si>
  <si>
    <t>VD-31167-18</t>
  </si>
  <si>
    <t>VD-32882-19</t>
  </si>
  <si>
    <t>VD-31200-18</t>
  </si>
  <si>
    <t>VD-31204-18</t>
  </si>
  <si>
    <t>VD-31206-18</t>
  </si>
  <si>
    <t>VD-31879-19</t>
  </si>
  <si>
    <t>VD-33550-19</t>
  </si>
  <si>
    <t>VD-31895-19</t>
  </si>
  <si>
    <t>VD-31856-19</t>
  </si>
  <si>
    <t>VD-31177-18</t>
  </si>
  <si>
    <t>VD-31195-18</t>
  </si>
  <si>
    <t>VD-31165-18</t>
  </si>
  <si>
    <t>VD-31168-18</t>
  </si>
  <si>
    <t>VD-31170-18</t>
  </si>
  <si>
    <t>VD-31868-19</t>
  </si>
  <si>
    <t>VD-31874-19</t>
  </si>
  <si>
    <t>VD-31201-18</t>
  </si>
  <si>
    <t>GĐKLH (nếu có)</t>
  </si>
  <si>
    <t>Vị thuốc Bạch chỉ</t>
  </si>
  <si>
    <t>Túi 1-5kg</t>
  </si>
  <si>
    <t xml:space="preserve">24 tháng </t>
  </si>
  <si>
    <t>2117/QĐ-SYT ngày 10/6/2022</t>
  </si>
  <si>
    <t>Sở Y tế tỉnh Vĩnh Phúc</t>
  </si>
  <si>
    <t>Vị thuốc Sinh địa</t>
  </si>
  <si>
    <t>Vị thuốc Ngưu tất (dạng phiến)</t>
  </si>
  <si>
    <t>Vị thuốc Xuyên khung</t>
  </si>
  <si>
    <t>Vị thuốc Liên nhục</t>
  </si>
  <si>
    <t>Vị thuốc Đương quy</t>
  </si>
  <si>
    <t>Vị thuốc Hà thủ ô đỏ</t>
  </si>
  <si>
    <t>Vị thuốc Ba kích (chích rượu)</t>
  </si>
  <si>
    <t>1562/QĐ-SYT ngày 24/9/2021</t>
  </si>
  <si>
    <t>Quyết định số 63/QĐ-BV ngày 2/8/2022</t>
  </si>
  <si>
    <t>146/QĐ-BVTT ngày 20/4/2022</t>
  </si>
  <si>
    <t>21/QĐ-BVTT ngày 26/01/2022</t>
  </si>
  <si>
    <t>137/QĐ-SYT ngày 25/2/2022</t>
  </si>
  <si>
    <t>Đến hết ngày 31/12/2023</t>
  </si>
  <si>
    <t>1142/QĐ-SYT ngày 12/7/2022</t>
  </si>
  <si>
    <t xml:space="preserve">KÝ DUYỆT </t>
  </si>
  <si>
    <t>Nguyễn Thế Thịnh
Cục trưởng Cục Quản lý Y, Dược cổ truyền</t>
  </si>
  <si>
    <t>TỔNG HỢP KẾT QUẢ LỰA CHỌN NHÀ THẦU CUNG CẤP VỊ THUỐC CỔ TRUYỀN TẠI MỘT SỐ CƠ SỞ Y TẾ, CƠ SỞ KHÁM CHỮA BỆNH (CẬP NHẬT ĐẾN NGÀY 5/10/2022)</t>
  </si>
  <si>
    <t>Ké đầu ngựa (Thương nhĩ tử)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</si>
</sst>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_(* #.##0.00_);_(* \(#.##0.00\);_(* &quot;-&quot;??_);_(@_)"/>
    <numFmt numFmtId="168" formatCode="_(* #,##0.0_);_(* \(#,##0.0\);_(* &quot;-&quot;??_);_(@_)"/>
    <numFmt numFmtId="170" formatCode="#,##0.0"/>
  </numFmts>
  <fonts count="3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2"/>
      <charset val="163"/>
    </font>
    <font>
      <sz val="10"/>
      <name val=".VnTime"/>
      <family val="2"/>
    </font>
    <font>
      <i/>
      <sz val="8"/>
      <color theme="1"/>
      <name val="Times New Roman"/>
      <family val="1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>
      <alignment vertical="top"/>
    </xf>
    <xf numFmtId="0" fontId="9" fillId="0" borderId="0">
      <alignment vertical="top"/>
    </xf>
    <xf numFmtId="0" fontId="8" fillId="0" borderId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1" fillId="0" borderId="0"/>
    <xf numFmtId="0" fontId="7" fillId="0" borderId="0"/>
    <xf numFmtId="0" fontId="7" fillId="0" borderId="0">
      <alignment vertical="top"/>
    </xf>
    <xf numFmtId="43" fontId="8" fillId="0" borderId="0" applyFont="0" applyFill="0" applyBorder="0" applyAlignment="0" applyProtection="0"/>
    <xf numFmtId="0" fontId="12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165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16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7" fillId="0" borderId="0"/>
    <xf numFmtId="165" fontId="2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6" fillId="0" borderId="0"/>
    <xf numFmtId="0" fontId="18" fillId="0" borderId="0">
      <alignment vertical="top"/>
    </xf>
    <xf numFmtId="0" fontId="2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3" fillId="2" borderId="0" xfId="0" applyFont="1" applyFill="1"/>
    <xf numFmtId="0" fontId="21" fillId="2" borderId="0" xfId="0" applyFont="1" applyFill="1" applyAlignment="1">
      <alignment wrapText="1"/>
    </xf>
    <xf numFmtId="0" fontId="20" fillId="2" borderId="0" xfId="0" applyFont="1" applyFill="1"/>
    <xf numFmtId="0" fontId="20" fillId="3" borderId="0" xfId="0" applyFont="1" applyFill="1"/>
    <xf numFmtId="0" fontId="20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3" fontId="16" fillId="2" borderId="1" xfId="12" applyNumberFormat="1" applyFont="1" applyFill="1" applyBorder="1" applyAlignment="1">
      <alignment horizontal="left" vertical="center" wrapText="1"/>
    </xf>
    <xf numFmtId="3" fontId="16" fillId="2" borderId="1" xfId="12" applyNumberFormat="1" applyFont="1" applyFill="1" applyBorder="1" applyAlignment="1">
      <alignment horizontal="center" vertical="center" wrapText="1"/>
    </xf>
    <xf numFmtId="3" fontId="30" fillId="2" borderId="1" xfId="12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right" vertical="center" wrapText="1"/>
    </xf>
    <xf numFmtId="3" fontId="28" fillId="2" borderId="1" xfId="12" applyNumberFormat="1" applyFont="1" applyFill="1" applyBorder="1" applyAlignment="1">
      <alignment horizontal="center" vertical="center" wrapText="1"/>
    </xf>
    <xf numFmtId="0" fontId="16" fillId="2" borderId="1" xfId="18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8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2" borderId="1" xfId="57" applyFont="1" applyFill="1" applyBorder="1" applyAlignment="1">
      <alignment horizontal="left" vertical="center" wrapText="1"/>
    </xf>
    <xf numFmtId="0" fontId="16" fillId="2" borderId="1" xfId="57" applyFont="1" applyFill="1" applyBorder="1" applyAlignment="1">
      <alignment horizontal="center" vertical="center" wrapText="1"/>
    </xf>
    <xf numFmtId="0" fontId="29" fillId="2" borderId="1" xfId="57" applyFont="1" applyFill="1" applyBorder="1" applyAlignment="1">
      <alignment horizontal="center" vertical="center" wrapText="1"/>
    </xf>
    <xf numFmtId="3" fontId="16" fillId="2" borderId="1" xfId="56" applyNumberFormat="1" applyFont="1" applyFill="1" applyBorder="1" applyAlignment="1">
      <alignment horizontal="left" vertical="center" wrapText="1"/>
    </xf>
    <xf numFmtId="3" fontId="16" fillId="2" borderId="1" xfId="58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 inden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right" vertical="top" wrapText="1" inden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3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0" fillId="2" borderId="1" xfId="31" applyFont="1" applyFill="1" applyBorder="1" applyAlignment="1">
      <alignment vertical="center" wrapText="1"/>
    </xf>
    <xf numFmtId="0" fontId="16" fillId="2" borderId="1" xfId="31" applyFont="1" applyFill="1" applyBorder="1" applyAlignment="1" applyProtection="1">
      <alignment horizontal="center" vertical="center" wrapText="1"/>
      <protection locked="0"/>
    </xf>
    <xf numFmtId="0" fontId="16" fillId="2" borderId="1" xfId="31" applyFont="1" applyFill="1" applyBorder="1" applyAlignment="1">
      <alignment horizontal="center" vertical="center" wrapText="1"/>
    </xf>
    <xf numFmtId="168" fontId="16" fillId="2" borderId="1" xfId="32" applyNumberFormat="1" applyFont="1" applyFill="1" applyBorder="1" applyAlignment="1">
      <alignment horizontal="center" vertical="center" wrapText="1"/>
    </xf>
    <xf numFmtId="43" fontId="16" fillId="2" borderId="1" xfId="1" applyFont="1" applyFill="1" applyBorder="1" applyAlignment="1">
      <alignment vertical="center" shrinkToFit="1"/>
    </xf>
    <xf numFmtId="166" fontId="16" fillId="2" borderId="1" xfId="32" applyNumberFormat="1" applyFont="1" applyFill="1" applyBorder="1" applyAlignment="1" applyProtection="1">
      <alignment vertical="center"/>
      <protection locked="0"/>
    </xf>
    <xf numFmtId="43" fontId="16" fillId="2" borderId="1" xfId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 wrapText="1" indent="2"/>
    </xf>
    <xf numFmtId="49" fontId="31" fillId="2" borderId="1" xfId="37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43" fontId="29" fillId="2" borderId="1" xfId="1" applyFont="1" applyFill="1" applyBorder="1" applyAlignment="1">
      <alignment horizontal="center" vertical="center" wrapText="1"/>
    </xf>
    <xf numFmtId="43" fontId="29" fillId="2" borderId="1" xfId="1" applyFont="1" applyFill="1" applyBorder="1" applyAlignment="1">
      <alignment vertical="center" wrapText="1"/>
    </xf>
    <xf numFmtId="166" fontId="29" fillId="2" borderId="1" xfId="1" applyNumberFormat="1" applyFont="1" applyFill="1" applyBorder="1" applyAlignment="1">
      <alignment vertical="center" wrapText="1"/>
    </xf>
    <xf numFmtId="0" fontId="29" fillId="2" borderId="1" xfId="12" applyFont="1" applyFill="1" applyBorder="1" applyAlignment="1">
      <alignment horizontal="center" vertical="center" wrapText="1"/>
    </xf>
    <xf numFmtId="0" fontId="33" fillId="2" borderId="1" xfId="12" applyFont="1" applyFill="1" applyBorder="1" applyAlignment="1">
      <alignment horizontal="center" vertical="center" wrapText="1"/>
    </xf>
    <xf numFmtId="0" fontId="16" fillId="2" borderId="1" xfId="59" applyFont="1" applyFill="1" applyBorder="1" applyAlignment="1">
      <alignment horizontal="center" vertical="center" wrapText="1"/>
    </xf>
    <xf numFmtId="3" fontId="16" fillId="2" borderId="1" xfId="60" applyNumberFormat="1" applyFont="1" applyFill="1" applyBorder="1" applyAlignment="1">
      <alignment vertical="center" wrapText="1"/>
    </xf>
    <xf numFmtId="3" fontId="16" fillId="2" borderId="1" xfId="61" applyNumberFormat="1" applyFont="1" applyFill="1" applyBorder="1" applyAlignment="1">
      <alignment vertical="center" wrapText="1"/>
    </xf>
    <xf numFmtId="3" fontId="16" fillId="2" borderId="1" xfId="12" applyNumberFormat="1" applyFont="1" applyFill="1" applyBorder="1" applyAlignment="1">
      <alignment vertical="center" wrapText="1"/>
    </xf>
    <xf numFmtId="0" fontId="31" fillId="2" borderId="1" xfId="12" applyFont="1" applyFill="1" applyBorder="1" applyAlignment="1">
      <alignment horizontal="center" vertical="center" wrapText="1"/>
    </xf>
    <xf numFmtId="0" fontId="29" fillId="2" borderId="1" xfId="12" applyFont="1" applyFill="1" applyBorder="1" applyAlignment="1">
      <alignment vertical="center" wrapText="1"/>
    </xf>
    <xf numFmtId="0" fontId="32" fillId="2" borderId="1" xfId="12" applyFont="1" applyFill="1" applyBorder="1" applyAlignment="1">
      <alignment horizontal="center" vertical="center" wrapText="1"/>
    </xf>
    <xf numFmtId="0" fontId="32" fillId="2" borderId="1" xfId="12" applyFont="1" applyFill="1" applyBorder="1" applyAlignment="1">
      <alignment vertical="center" wrapText="1"/>
    </xf>
    <xf numFmtId="0" fontId="16" fillId="2" borderId="1" xfId="62" applyFont="1" applyFill="1" applyBorder="1" applyAlignment="1">
      <alignment horizontal="center" vertical="center" wrapText="1"/>
    </xf>
    <xf numFmtId="166" fontId="16" fillId="2" borderId="1" xfId="63" applyNumberFormat="1" applyFont="1" applyFill="1" applyBorder="1" applyAlignment="1">
      <alignment vertical="center" wrapText="1"/>
    </xf>
    <xf numFmtId="0" fontId="16" fillId="2" borderId="1" xfId="12" applyFont="1" applyFill="1" applyBorder="1" applyAlignment="1">
      <alignment vertical="center" wrapText="1"/>
    </xf>
    <xf numFmtId="0" fontId="16" fillId="2" borderId="1" xfId="4" applyFont="1" applyFill="1" applyBorder="1" applyAlignment="1">
      <alignment horizontal="left" vertical="center" wrapText="1"/>
    </xf>
    <xf numFmtId="3" fontId="16" fillId="2" borderId="1" xfId="4" applyNumberFormat="1" applyFont="1" applyFill="1" applyBorder="1" applyAlignment="1">
      <alignment vertical="center" wrapText="1"/>
    </xf>
    <xf numFmtId="170" fontId="16" fillId="2" borderId="1" xfId="4" applyNumberFormat="1" applyFont="1" applyFill="1" applyBorder="1" applyAlignment="1">
      <alignment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30" fillId="2" borderId="1" xfId="4" applyFont="1" applyFill="1" applyBorder="1" applyAlignment="1">
      <alignment horizontal="left" vertical="center" wrapText="1"/>
    </xf>
    <xf numFmtId="0" fontId="29" fillId="2" borderId="1" xfId="4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3" fontId="26" fillId="2" borderId="0" xfId="0" applyNumberFormat="1" applyFont="1" applyFill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3" fontId="26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 wrapText="1"/>
    </xf>
    <xf numFmtId="3" fontId="21" fillId="2" borderId="0" xfId="0" applyNumberFormat="1" applyFont="1" applyFill="1" applyAlignment="1">
      <alignment horizontal="center"/>
    </xf>
    <xf numFmtId="0" fontId="26" fillId="2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0" fontId="16" fillId="2" borderId="1" xfId="18" applyNumberFormat="1" applyFont="1" applyFill="1" applyBorder="1" applyAlignment="1">
      <alignment horizontal="center" vertical="center" wrapText="1"/>
    </xf>
    <xf numFmtId="0" fontId="1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1" xfId="12" applyNumberFormat="1" applyFont="1" applyFill="1" applyBorder="1" applyAlignment="1">
      <alignment horizontal="center" vertical="center" wrapText="1"/>
    </xf>
    <xf numFmtId="0" fontId="16" fillId="2" borderId="1" xfId="8" applyNumberFormat="1" applyFont="1" applyFill="1" applyBorder="1" applyAlignment="1">
      <alignment horizontal="center" vertical="center" wrapText="1"/>
    </xf>
    <xf numFmtId="0" fontId="16" fillId="2" borderId="1" xfId="8" applyNumberFormat="1" applyFont="1" applyFill="1" applyBorder="1" applyAlignment="1">
      <alignment vertical="center" wrapText="1"/>
    </xf>
    <xf numFmtId="0" fontId="16" fillId="2" borderId="1" xfId="4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/>
    <xf numFmtId="0" fontId="6" fillId="2" borderId="0" xfId="0" applyNumberFormat="1" applyFont="1" applyFill="1"/>
  </cellXfs>
  <cellStyles count="64">
    <cellStyle name="Bình thường 2 2" xfId="35" xr:uid="{00000000-0005-0000-0000-000001000000}"/>
    <cellStyle name="Comma" xfId="1" builtinId="3"/>
    <cellStyle name="Comma 10" xfId="40" xr:uid="{00000000-0005-0000-0000-000003000000}"/>
    <cellStyle name="Comma 10 42" xfId="63" xr:uid="{984FC5E8-956B-4668-B9C8-60C26ACA2ADE}"/>
    <cellStyle name="Comma 104" xfId="19" xr:uid="{00000000-0005-0000-0000-000004000000}"/>
    <cellStyle name="Comma 104 2 2" xfId="2" xr:uid="{00000000-0005-0000-0000-000005000000}"/>
    <cellStyle name="Comma 14 2" xfId="9" xr:uid="{00000000-0005-0000-0000-000006000000}"/>
    <cellStyle name="Comma 16 8 2 6" xfId="21" xr:uid="{00000000-0005-0000-0000-000007000000}"/>
    <cellStyle name="Comma 18" xfId="32" xr:uid="{00000000-0005-0000-0000-000008000000}"/>
    <cellStyle name="Comma 2" xfId="30" xr:uid="{00000000-0005-0000-0000-000009000000}"/>
    <cellStyle name="Comma 2 2" xfId="41" xr:uid="{00000000-0005-0000-0000-00000A000000}"/>
    <cellStyle name="Comma 2 2 2" xfId="15" xr:uid="{00000000-0005-0000-0000-00000B000000}"/>
    <cellStyle name="Comma 2 24" xfId="49" xr:uid="{00000000-0005-0000-0000-00000C000000}"/>
    <cellStyle name="Comma 2 4" xfId="3" xr:uid="{00000000-0005-0000-0000-00000D000000}"/>
    <cellStyle name="Comma 2 9" xfId="39" xr:uid="{00000000-0005-0000-0000-00000E000000}"/>
    <cellStyle name="Comma 21" xfId="10" xr:uid="{00000000-0005-0000-0000-00000F000000}"/>
    <cellStyle name="Comma 3" xfId="45" xr:uid="{00000000-0005-0000-0000-000010000000}"/>
    <cellStyle name="Comma 30" xfId="20" xr:uid="{00000000-0005-0000-0000-000011000000}"/>
    <cellStyle name="Comma 50" xfId="60" xr:uid="{7B62A965-D8CA-4733-B544-757056940502}"/>
    <cellStyle name="Comma 8" xfId="44" xr:uid="{00000000-0005-0000-0000-000012000000}"/>
    <cellStyle name="Normal" xfId="0" builtinId="0"/>
    <cellStyle name="Normal 10" xfId="57" xr:uid="{00000000-0005-0000-0000-000014000000}"/>
    <cellStyle name="Normal 10 2 2 2" xfId="28" xr:uid="{00000000-0005-0000-0000-000015000000}"/>
    <cellStyle name="Normal 10 4" xfId="17" xr:uid="{00000000-0005-0000-0000-000016000000}"/>
    <cellStyle name="Normal 10 4 2" xfId="16" xr:uid="{00000000-0005-0000-0000-000017000000}"/>
    <cellStyle name="Normal 10 4 6" xfId="36" xr:uid="{00000000-0005-0000-0000-000018000000}"/>
    <cellStyle name="Normal 11" xfId="34" xr:uid="{00000000-0005-0000-0000-000019000000}"/>
    <cellStyle name="Normal 11 2 3" xfId="25" xr:uid="{00000000-0005-0000-0000-00001A000000}"/>
    <cellStyle name="Normal 111" xfId="42" xr:uid="{00000000-0005-0000-0000-00001B000000}"/>
    <cellStyle name="Normal 12 2" xfId="14" xr:uid="{00000000-0005-0000-0000-00001C000000}"/>
    <cellStyle name="Normal 13 3" xfId="23" xr:uid="{00000000-0005-0000-0000-00001D000000}"/>
    <cellStyle name="Normal 14 3" xfId="24" xr:uid="{00000000-0005-0000-0000-00001E000000}"/>
    <cellStyle name="Normal 15" xfId="55" xr:uid="{00000000-0005-0000-0000-00001F000000}"/>
    <cellStyle name="Normal 18" xfId="4" xr:uid="{00000000-0005-0000-0000-000020000000}"/>
    <cellStyle name="Normal 183" xfId="61" xr:uid="{48A45F9B-DD95-413C-9391-651A1685EF7B}"/>
    <cellStyle name="Normal 2" xfId="12" xr:uid="{00000000-0005-0000-0000-000021000000}"/>
    <cellStyle name="Normal 2 10" xfId="8" xr:uid="{00000000-0005-0000-0000-000022000000}"/>
    <cellStyle name="Normal 2 10 2" xfId="52" xr:uid="{00000000-0005-0000-0000-000023000000}"/>
    <cellStyle name="Normal 2 11" xfId="29" xr:uid="{00000000-0005-0000-0000-000024000000}"/>
    <cellStyle name="Normal 2 17 2" xfId="22" xr:uid="{00000000-0005-0000-0000-000025000000}"/>
    <cellStyle name="Normal 2 2" xfId="11" xr:uid="{00000000-0005-0000-0000-000026000000}"/>
    <cellStyle name="Normal 2 2 10" xfId="53" xr:uid="{00000000-0005-0000-0000-000027000000}"/>
    <cellStyle name="Normal 2 2 17" xfId="18" xr:uid="{00000000-0005-0000-0000-000028000000}"/>
    <cellStyle name="Normal 2 3" xfId="59" xr:uid="{2B50F7EA-07E0-4844-B66D-B2CD142539CB}"/>
    <cellStyle name="Normal 2 3 3" xfId="47" xr:uid="{00000000-0005-0000-0000-000029000000}"/>
    <cellStyle name="Normal 20" xfId="38" xr:uid="{00000000-0005-0000-0000-00002A000000}"/>
    <cellStyle name="Normal 21 2" xfId="62" xr:uid="{8241EF68-659A-463B-A5A3-29E6AF26780B}"/>
    <cellStyle name="Normal 21 2 2" xfId="13" xr:uid="{00000000-0005-0000-0000-00002B000000}"/>
    <cellStyle name="Normal 22 2" xfId="27" xr:uid="{00000000-0005-0000-0000-00002C000000}"/>
    <cellStyle name="Normal 23" xfId="31" xr:uid="{00000000-0005-0000-0000-00002D000000}"/>
    <cellStyle name="Normal 24 2" xfId="51" xr:uid="{00000000-0005-0000-0000-00002E000000}"/>
    <cellStyle name="Normal 3" xfId="37" xr:uid="{00000000-0005-0000-0000-00002F000000}"/>
    <cellStyle name="Normal 3 4 2" xfId="6" xr:uid="{00000000-0005-0000-0000-000030000000}"/>
    <cellStyle name="Normal 30" xfId="50" xr:uid="{00000000-0005-0000-0000-000031000000}"/>
    <cellStyle name="Normal 37" xfId="5" xr:uid="{00000000-0005-0000-0000-000032000000}"/>
    <cellStyle name="Normal 38 2" xfId="46" xr:uid="{00000000-0005-0000-0000-000033000000}"/>
    <cellStyle name="Normal 4" xfId="33" xr:uid="{00000000-0005-0000-0000-000034000000}"/>
    <cellStyle name="Normal 4 3 3" xfId="58" xr:uid="{7FE6EDD6-D271-4AA4-833F-17EF481AE417}"/>
    <cellStyle name="Normal 5" xfId="7" xr:uid="{00000000-0005-0000-0000-000035000000}"/>
    <cellStyle name="Normal 5 5" xfId="26" xr:uid="{00000000-0005-0000-0000-000036000000}"/>
    <cellStyle name="Normal 7" xfId="54" xr:uid="{00000000-0005-0000-0000-000037000000}"/>
    <cellStyle name="Normal 8" xfId="43" xr:uid="{00000000-0005-0000-0000-000038000000}"/>
    <cellStyle name="Normal_Sheet1" xfId="56" xr:uid="{00000000-0005-0000-0000-000039000000}"/>
    <cellStyle name="Style 1" xfId="48" xr:uid="{00000000-0005-0000-0000-00003D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443</xdr:row>
      <xdr:rowOff>0</xdr:rowOff>
    </xdr:from>
    <xdr:to>
      <xdr:col>11</xdr:col>
      <xdr:colOff>338138</xdr:colOff>
      <xdr:row>443</xdr:row>
      <xdr:rowOff>152400</xdr:rowOff>
    </xdr:to>
    <xdr:pic>
      <xdr:nvPicPr>
        <xdr:cNvPr id="2" name="Picture 69" descr="clip_image069">
          <a:extLst>
            <a:ext uri="{FF2B5EF4-FFF2-40B4-BE49-F238E27FC236}">
              <a16:creationId xmlns:a16="http://schemas.microsoft.com/office/drawing/2014/main" id="{CEC85539-BF72-4097-91A0-EC91FB1F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3519363"/>
          <a:ext cx="33813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754</xdr:row>
      <xdr:rowOff>0</xdr:rowOff>
    </xdr:from>
    <xdr:to>
      <xdr:col>11</xdr:col>
      <xdr:colOff>338138</xdr:colOff>
      <xdr:row>756</xdr:row>
      <xdr:rowOff>1918</xdr:rowOff>
    </xdr:to>
    <xdr:pic>
      <xdr:nvPicPr>
        <xdr:cNvPr id="3" name="Picture 69" descr="clip_image069">
          <a:extLst>
            <a:ext uri="{FF2B5EF4-FFF2-40B4-BE49-F238E27FC236}">
              <a16:creationId xmlns:a16="http://schemas.microsoft.com/office/drawing/2014/main" id="{52607551-E6D0-4236-ABB6-5915C1E2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46347450"/>
          <a:ext cx="338138" cy="929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4" name="Text Box 2942">
          <a:extLst>
            <a:ext uri="{FF2B5EF4-FFF2-40B4-BE49-F238E27FC236}">
              <a16:creationId xmlns:a16="http://schemas.microsoft.com/office/drawing/2014/main" id="{3C9C3369-4D28-46AF-85C5-304C4D608C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" name="Text Box 2942">
          <a:extLst>
            <a:ext uri="{FF2B5EF4-FFF2-40B4-BE49-F238E27FC236}">
              <a16:creationId xmlns:a16="http://schemas.microsoft.com/office/drawing/2014/main" id="{9EC91C4E-16C3-46D4-9C9F-0D9345960B9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" name="Text Box 2942">
          <a:extLst>
            <a:ext uri="{FF2B5EF4-FFF2-40B4-BE49-F238E27FC236}">
              <a16:creationId xmlns:a16="http://schemas.microsoft.com/office/drawing/2014/main" id="{FA45A056-9DF3-4F76-B78C-08E96AFF8C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" name="Text Box 2942">
          <a:extLst>
            <a:ext uri="{FF2B5EF4-FFF2-40B4-BE49-F238E27FC236}">
              <a16:creationId xmlns:a16="http://schemas.microsoft.com/office/drawing/2014/main" id="{39775256-277A-41FB-99E6-93C116898F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" name="Text Box 2942">
          <a:extLst>
            <a:ext uri="{FF2B5EF4-FFF2-40B4-BE49-F238E27FC236}">
              <a16:creationId xmlns:a16="http://schemas.microsoft.com/office/drawing/2014/main" id="{B66E937C-5C9E-4354-B2C4-9872392A519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" name="Text Box 2942">
          <a:extLst>
            <a:ext uri="{FF2B5EF4-FFF2-40B4-BE49-F238E27FC236}">
              <a16:creationId xmlns:a16="http://schemas.microsoft.com/office/drawing/2014/main" id="{165505BE-6DD1-4D70-80E5-3FF01D17F1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" name="Text Box 2942">
          <a:extLst>
            <a:ext uri="{FF2B5EF4-FFF2-40B4-BE49-F238E27FC236}">
              <a16:creationId xmlns:a16="http://schemas.microsoft.com/office/drawing/2014/main" id="{9A94123E-D6CF-4741-970F-6D8E62AECF0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" name="Text Box 2942">
          <a:extLst>
            <a:ext uri="{FF2B5EF4-FFF2-40B4-BE49-F238E27FC236}">
              <a16:creationId xmlns:a16="http://schemas.microsoft.com/office/drawing/2014/main" id="{8A98D934-868E-4381-B5BB-98F172F3F5D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" name="Text Box 2942">
          <a:extLst>
            <a:ext uri="{FF2B5EF4-FFF2-40B4-BE49-F238E27FC236}">
              <a16:creationId xmlns:a16="http://schemas.microsoft.com/office/drawing/2014/main" id="{AE916A5B-F5C5-4AA9-8AC1-E7560729E2C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3" name="Text Box 2942">
          <a:extLst>
            <a:ext uri="{FF2B5EF4-FFF2-40B4-BE49-F238E27FC236}">
              <a16:creationId xmlns:a16="http://schemas.microsoft.com/office/drawing/2014/main" id="{CB2145C6-7534-4133-9CD4-ADE35017BE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" name="Text Box 2942">
          <a:extLst>
            <a:ext uri="{FF2B5EF4-FFF2-40B4-BE49-F238E27FC236}">
              <a16:creationId xmlns:a16="http://schemas.microsoft.com/office/drawing/2014/main" id="{529C8A0B-6155-43EA-AB12-85C0D343BD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" name="Text Box 2942">
          <a:extLst>
            <a:ext uri="{FF2B5EF4-FFF2-40B4-BE49-F238E27FC236}">
              <a16:creationId xmlns:a16="http://schemas.microsoft.com/office/drawing/2014/main" id="{F8791F90-AD4F-49F8-B013-D79A6010402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" name="Text Box 2942">
          <a:extLst>
            <a:ext uri="{FF2B5EF4-FFF2-40B4-BE49-F238E27FC236}">
              <a16:creationId xmlns:a16="http://schemas.microsoft.com/office/drawing/2014/main" id="{166F23D9-AD0B-49EF-9C5E-01E5FD50B9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7" name="Text Box 2942">
          <a:extLst>
            <a:ext uri="{FF2B5EF4-FFF2-40B4-BE49-F238E27FC236}">
              <a16:creationId xmlns:a16="http://schemas.microsoft.com/office/drawing/2014/main" id="{180A68D9-09E4-4775-B26F-3551C3A13C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8" name="Text Box 2942">
          <a:extLst>
            <a:ext uri="{FF2B5EF4-FFF2-40B4-BE49-F238E27FC236}">
              <a16:creationId xmlns:a16="http://schemas.microsoft.com/office/drawing/2014/main" id="{F4EFEC7D-0AB3-4BCA-B5F3-5B7B4BA187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9" name="Text Box 2942">
          <a:extLst>
            <a:ext uri="{FF2B5EF4-FFF2-40B4-BE49-F238E27FC236}">
              <a16:creationId xmlns:a16="http://schemas.microsoft.com/office/drawing/2014/main" id="{6EE59756-71BD-491C-A1E9-259A54B51F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" name="Text Box 2942">
          <a:extLst>
            <a:ext uri="{FF2B5EF4-FFF2-40B4-BE49-F238E27FC236}">
              <a16:creationId xmlns:a16="http://schemas.microsoft.com/office/drawing/2014/main" id="{4DBD8EF3-7EA5-48E4-9028-AB72B043A5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" name="Text Box 2942">
          <a:extLst>
            <a:ext uri="{FF2B5EF4-FFF2-40B4-BE49-F238E27FC236}">
              <a16:creationId xmlns:a16="http://schemas.microsoft.com/office/drawing/2014/main" id="{E9E13A6E-AFFC-47D8-9818-6508AB0725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" name="Text Box 2942">
          <a:extLst>
            <a:ext uri="{FF2B5EF4-FFF2-40B4-BE49-F238E27FC236}">
              <a16:creationId xmlns:a16="http://schemas.microsoft.com/office/drawing/2014/main" id="{C4C16728-008F-45D3-8750-41C68765B86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3" name="Text Box 2942">
          <a:extLst>
            <a:ext uri="{FF2B5EF4-FFF2-40B4-BE49-F238E27FC236}">
              <a16:creationId xmlns:a16="http://schemas.microsoft.com/office/drawing/2014/main" id="{345D59F2-AD7C-4AB2-94C6-E8EC894FAD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4" name="Text Box 2942">
          <a:extLst>
            <a:ext uri="{FF2B5EF4-FFF2-40B4-BE49-F238E27FC236}">
              <a16:creationId xmlns:a16="http://schemas.microsoft.com/office/drawing/2014/main" id="{2ABD5097-0579-4F3E-8ED7-08A7B54064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" name="Text Box 2942">
          <a:extLst>
            <a:ext uri="{FF2B5EF4-FFF2-40B4-BE49-F238E27FC236}">
              <a16:creationId xmlns:a16="http://schemas.microsoft.com/office/drawing/2014/main" id="{CC2B8182-176E-4CCF-BCA8-6D914D3B9C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6" name="Text Box 2942">
          <a:extLst>
            <a:ext uri="{FF2B5EF4-FFF2-40B4-BE49-F238E27FC236}">
              <a16:creationId xmlns:a16="http://schemas.microsoft.com/office/drawing/2014/main" id="{48B73348-3E7B-4D63-8235-C45208FAFC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" name="Text Box 2942">
          <a:extLst>
            <a:ext uri="{FF2B5EF4-FFF2-40B4-BE49-F238E27FC236}">
              <a16:creationId xmlns:a16="http://schemas.microsoft.com/office/drawing/2014/main" id="{F8449A80-A60B-49F8-958A-4870E59ED10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" name="Text Box 2942">
          <a:extLst>
            <a:ext uri="{FF2B5EF4-FFF2-40B4-BE49-F238E27FC236}">
              <a16:creationId xmlns:a16="http://schemas.microsoft.com/office/drawing/2014/main" id="{D1398EEA-4E3C-4B3A-A553-8605DF064E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" name="Text Box 2942">
          <a:extLst>
            <a:ext uri="{FF2B5EF4-FFF2-40B4-BE49-F238E27FC236}">
              <a16:creationId xmlns:a16="http://schemas.microsoft.com/office/drawing/2014/main" id="{A2DD0893-9F51-4CC1-9A02-70FED967B5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0" name="Text Box 2942">
          <a:extLst>
            <a:ext uri="{FF2B5EF4-FFF2-40B4-BE49-F238E27FC236}">
              <a16:creationId xmlns:a16="http://schemas.microsoft.com/office/drawing/2014/main" id="{7B1213A6-A4B7-443C-B779-CB98E42595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1" name="Text Box 2942">
          <a:extLst>
            <a:ext uri="{FF2B5EF4-FFF2-40B4-BE49-F238E27FC236}">
              <a16:creationId xmlns:a16="http://schemas.microsoft.com/office/drawing/2014/main" id="{23B61375-060D-4DD0-8CC5-E077BF51B8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2" name="Text Box 2942">
          <a:extLst>
            <a:ext uri="{FF2B5EF4-FFF2-40B4-BE49-F238E27FC236}">
              <a16:creationId xmlns:a16="http://schemas.microsoft.com/office/drawing/2014/main" id="{718E6D3C-0F62-4B06-BB68-7FFA2B8BB7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" name="Text Box 2942">
          <a:extLst>
            <a:ext uri="{FF2B5EF4-FFF2-40B4-BE49-F238E27FC236}">
              <a16:creationId xmlns:a16="http://schemas.microsoft.com/office/drawing/2014/main" id="{F71F5AE4-EF01-472A-861E-74E6EF300D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" name="Text Box 2942">
          <a:extLst>
            <a:ext uri="{FF2B5EF4-FFF2-40B4-BE49-F238E27FC236}">
              <a16:creationId xmlns:a16="http://schemas.microsoft.com/office/drawing/2014/main" id="{51404A3F-62A3-4AC3-BE96-3CD8AF8E5A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5" name="Text Box 2942">
          <a:extLst>
            <a:ext uri="{FF2B5EF4-FFF2-40B4-BE49-F238E27FC236}">
              <a16:creationId xmlns:a16="http://schemas.microsoft.com/office/drawing/2014/main" id="{2588E619-DE92-4E50-9C89-440BC872F1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6" name="Text Box 2942">
          <a:extLst>
            <a:ext uri="{FF2B5EF4-FFF2-40B4-BE49-F238E27FC236}">
              <a16:creationId xmlns:a16="http://schemas.microsoft.com/office/drawing/2014/main" id="{AA5F43B0-301F-4A78-BCF9-BA1030D0692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7" name="Text Box 2942">
          <a:extLst>
            <a:ext uri="{FF2B5EF4-FFF2-40B4-BE49-F238E27FC236}">
              <a16:creationId xmlns:a16="http://schemas.microsoft.com/office/drawing/2014/main" id="{E397CE44-AB05-4670-A4E7-411F25A088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" name="Text Box 2942">
          <a:extLst>
            <a:ext uri="{FF2B5EF4-FFF2-40B4-BE49-F238E27FC236}">
              <a16:creationId xmlns:a16="http://schemas.microsoft.com/office/drawing/2014/main" id="{A7734CA5-6689-4887-91DA-3C78493C7C0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" name="Text Box 2942">
          <a:extLst>
            <a:ext uri="{FF2B5EF4-FFF2-40B4-BE49-F238E27FC236}">
              <a16:creationId xmlns:a16="http://schemas.microsoft.com/office/drawing/2014/main" id="{D7CCA966-FE10-47ED-B18D-AD322F25CE0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" name="Text Box 2942">
          <a:extLst>
            <a:ext uri="{FF2B5EF4-FFF2-40B4-BE49-F238E27FC236}">
              <a16:creationId xmlns:a16="http://schemas.microsoft.com/office/drawing/2014/main" id="{206968D7-FB9C-42B3-95F0-45DBFD1AA1C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1" name="Text Box 2942">
          <a:extLst>
            <a:ext uri="{FF2B5EF4-FFF2-40B4-BE49-F238E27FC236}">
              <a16:creationId xmlns:a16="http://schemas.microsoft.com/office/drawing/2014/main" id="{F57521A4-3474-43DE-8626-6FC8888DF9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2" name="Text Box 2942">
          <a:extLst>
            <a:ext uri="{FF2B5EF4-FFF2-40B4-BE49-F238E27FC236}">
              <a16:creationId xmlns:a16="http://schemas.microsoft.com/office/drawing/2014/main" id="{2A2B5DDA-DB76-4A31-A4AA-A9587A24738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" name="Text Box 2942">
          <a:extLst>
            <a:ext uri="{FF2B5EF4-FFF2-40B4-BE49-F238E27FC236}">
              <a16:creationId xmlns:a16="http://schemas.microsoft.com/office/drawing/2014/main" id="{6C023224-C655-47D6-81B2-57E768736B0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4" name="Text Box 2942">
          <a:extLst>
            <a:ext uri="{FF2B5EF4-FFF2-40B4-BE49-F238E27FC236}">
              <a16:creationId xmlns:a16="http://schemas.microsoft.com/office/drawing/2014/main" id="{FCC61501-AA41-4892-9465-E849C76941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5" name="Text Box 2942">
          <a:extLst>
            <a:ext uri="{FF2B5EF4-FFF2-40B4-BE49-F238E27FC236}">
              <a16:creationId xmlns:a16="http://schemas.microsoft.com/office/drawing/2014/main" id="{FD405264-B668-42E8-B6A6-FAC86834E6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6" name="Text Box 2942">
          <a:extLst>
            <a:ext uri="{FF2B5EF4-FFF2-40B4-BE49-F238E27FC236}">
              <a16:creationId xmlns:a16="http://schemas.microsoft.com/office/drawing/2014/main" id="{B53C6E6D-4476-479C-8474-E1C49A6CA4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7" name="Text Box 2942">
          <a:extLst>
            <a:ext uri="{FF2B5EF4-FFF2-40B4-BE49-F238E27FC236}">
              <a16:creationId xmlns:a16="http://schemas.microsoft.com/office/drawing/2014/main" id="{D0817283-81E0-4E9B-9618-8AB9314EF20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8" name="Text Box 2942">
          <a:extLst>
            <a:ext uri="{FF2B5EF4-FFF2-40B4-BE49-F238E27FC236}">
              <a16:creationId xmlns:a16="http://schemas.microsoft.com/office/drawing/2014/main" id="{1208A081-7865-4453-A32B-E6AE5CE4326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9" name="Text Box 2942">
          <a:extLst>
            <a:ext uri="{FF2B5EF4-FFF2-40B4-BE49-F238E27FC236}">
              <a16:creationId xmlns:a16="http://schemas.microsoft.com/office/drawing/2014/main" id="{5FCCFAA4-C530-4BE5-B884-5FCB6BD8705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0" name="Text Box 2942">
          <a:extLst>
            <a:ext uri="{FF2B5EF4-FFF2-40B4-BE49-F238E27FC236}">
              <a16:creationId xmlns:a16="http://schemas.microsoft.com/office/drawing/2014/main" id="{18D833AA-7B8D-4445-951E-11BAA6E260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1" name="Text Box 2942">
          <a:extLst>
            <a:ext uri="{FF2B5EF4-FFF2-40B4-BE49-F238E27FC236}">
              <a16:creationId xmlns:a16="http://schemas.microsoft.com/office/drawing/2014/main" id="{4F536957-5BEB-427E-AB84-01C91DF79C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2" name="Text Box 2942">
          <a:extLst>
            <a:ext uri="{FF2B5EF4-FFF2-40B4-BE49-F238E27FC236}">
              <a16:creationId xmlns:a16="http://schemas.microsoft.com/office/drawing/2014/main" id="{EBCF4E7D-FA69-4B72-B0ED-A50F5F75401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3" name="Text Box 2942">
          <a:extLst>
            <a:ext uri="{FF2B5EF4-FFF2-40B4-BE49-F238E27FC236}">
              <a16:creationId xmlns:a16="http://schemas.microsoft.com/office/drawing/2014/main" id="{AD92A7B0-39E8-4F90-B61A-F58CEF498F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4" name="Text Box 2942">
          <a:extLst>
            <a:ext uri="{FF2B5EF4-FFF2-40B4-BE49-F238E27FC236}">
              <a16:creationId xmlns:a16="http://schemas.microsoft.com/office/drawing/2014/main" id="{8CD70782-9C6E-4B2B-AAF5-BD1EBA9714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5" name="Text Box 2942">
          <a:extLst>
            <a:ext uri="{FF2B5EF4-FFF2-40B4-BE49-F238E27FC236}">
              <a16:creationId xmlns:a16="http://schemas.microsoft.com/office/drawing/2014/main" id="{04D9A1A3-3200-412F-A3D3-9328E5BE3F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6" name="Text Box 2942">
          <a:extLst>
            <a:ext uri="{FF2B5EF4-FFF2-40B4-BE49-F238E27FC236}">
              <a16:creationId xmlns:a16="http://schemas.microsoft.com/office/drawing/2014/main" id="{07628D68-E43E-4534-AA56-408F29756A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7" name="Text Box 2942">
          <a:extLst>
            <a:ext uri="{FF2B5EF4-FFF2-40B4-BE49-F238E27FC236}">
              <a16:creationId xmlns:a16="http://schemas.microsoft.com/office/drawing/2014/main" id="{44E55C2E-FE56-4513-9898-B6836F5D95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8" name="Text Box 2942">
          <a:extLst>
            <a:ext uri="{FF2B5EF4-FFF2-40B4-BE49-F238E27FC236}">
              <a16:creationId xmlns:a16="http://schemas.microsoft.com/office/drawing/2014/main" id="{DF338CC1-7D01-44A6-B66E-465B5516C9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9" name="Text Box 2942">
          <a:extLst>
            <a:ext uri="{FF2B5EF4-FFF2-40B4-BE49-F238E27FC236}">
              <a16:creationId xmlns:a16="http://schemas.microsoft.com/office/drawing/2014/main" id="{C5F222EC-3F7A-4564-9B47-67B10FBA5A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0" name="Text Box 2942">
          <a:extLst>
            <a:ext uri="{FF2B5EF4-FFF2-40B4-BE49-F238E27FC236}">
              <a16:creationId xmlns:a16="http://schemas.microsoft.com/office/drawing/2014/main" id="{15B4C1C1-F0C2-45EC-BA77-C3E4AD1200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" name="Text Box 2942">
          <a:extLst>
            <a:ext uri="{FF2B5EF4-FFF2-40B4-BE49-F238E27FC236}">
              <a16:creationId xmlns:a16="http://schemas.microsoft.com/office/drawing/2014/main" id="{94E0EB0B-686B-4E60-8BC6-0BAC68E656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" name="Text Box 2942">
          <a:extLst>
            <a:ext uri="{FF2B5EF4-FFF2-40B4-BE49-F238E27FC236}">
              <a16:creationId xmlns:a16="http://schemas.microsoft.com/office/drawing/2014/main" id="{4D25005C-1F6F-4455-B43F-899F87D490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3" name="Text Box 2942">
          <a:extLst>
            <a:ext uri="{FF2B5EF4-FFF2-40B4-BE49-F238E27FC236}">
              <a16:creationId xmlns:a16="http://schemas.microsoft.com/office/drawing/2014/main" id="{4C89CCD3-4402-48F6-9D23-D465CEFC9D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" name="Text Box 2942">
          <a:extLst>
            <a:ext uri="{FF2B5EF4-FFF2-40B4-BE49-F238E27FC236}">
              <a16:creationId xmlns:a16="http://schemas.microsoft.com/office/drawing/2014/main" id="{CE370B5B-132D-4DBC-966E-A214DB51C0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" name="Text Box 2942">
          <a:extLst>
            <a:ext uri="{FF2B5EF4-FFF2-40B4-BE49-F238E27FC236}">
              <a16:creationId xmlns:a16="http://schemas.microsoft.com/office/drawing/2014/main" id="{19E45006-1BD7-4778-AA9A-F476337F36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" name="Text Box 2942">
          <a:extLst>
            <a:ext uri="{FF2B5EF4-FFF2-40B4-BE49-F238E27FC236}">
              <a16:creationId xmlns:a16="http://schemas.microsoft.com/office/drawing/2014/main" id="{62791CAB-0D69-49D0-9FB4-A4312A47615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7" name="Text Box 2942">
          <a:extLst>
            <a:ext uri="{FF2B5EF4-FFF2-40B4-BE49-F238E27FC236}">
              <a16:creationId xmlns:a16="http://schemas.microsoft.com/office/drawing/2014/main" id="{E386527F-9C16-49DC-974C-8D9042604C8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8" name="Text Box 2942">
          <a:extLst>
            <a:ext uri="{FF2B5EF4-FFF2-40B4-BE49-F238E27FC236}">
              <a16:creationId xmlns:a16="http://schemas.microsoft.com/office/drawing/2014/main" id="{9DD06AFD-00C4-49BE-A2DB-37071F4B7D4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" name="Text Box 2942">
          <a:extLst>
            <a:ext uri="{FF2B5EF4-FFF2-40B4-BE49-F238E27FC236}">
              <a16:creationId xmlns:a16="http://schemas.microsoft.com/office/drawing/2014/main" id="{AA04348D-F635-446E-A6C5-A771E47B2C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" name="Text Box 2942">
          <a:extLst>
            <a:ext uri="{FF2B5EF4-FFF2-40B4-BE49-F238E27FC236}">
              <a16:creationId xmlns:a16="http://schemas.microsoft.com/office/drawing/2014/main" id="{2055E395-7615-4483-99EB-F06F933322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" name="Text Box 2942">
          <a:extLst>
            <a:ext uri="{FF2B5EF4-FFF2-40B4-BE49-F238E27FC236}">
              <a16:creationId xmlns:a16="http://schemas.microsoft.com/office/drawing/2014/main" id="{C5E427AE-A320-4FF9-94C1-EB79D319930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2" name="Text Box 2942">
          <a:extLst>
            <a:ext uri="{FF2B5EF4-FFF2-40B4-BE49-F238E27FC236}">
              <a16:creationId xmlns:a16="http://schemas.microsoft.com/office/drawing/2014/main" id="{EDBBC030-8EF5-40B8-989B-1B74919BB5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3" name="Text Box 2942">
          <a:extLst>
            <a:ext uri="{FF2B5EF4-FFF2-40B4-BE49-F238E27FC236}">
              <a16:creationId xmlns:a16="http://schemas.microsoft.com/office/drawing/2014/main" id="{187A0AE7-85D2-4284-9ACE-972FC1A74BE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4" name="Text Box 2942">
          <a:extLst>
            <a:ext uri="{FF2B5EF4-FFF2-40B4-BE49-F238E27FC236}">
              <a16:creationId xmlns:a16="http://schemas.microsoft.com/office/drawing/2014/main" id="{B4C20DB0-F15A-4589-B2F7-9B52DBE4E64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" name="Text Box 2942">
          <a:extLst>
            <a:ext uri="{FF2B5EF4-FFF2-40B4-BE49-F238E27FC236}">
              <a16:creationId xmlns:a16="http://schemas.microsoft.com/office/drawing/2014/main" id="{DB33F4B7-1B51-429E-BCB5-476C2EF8FA9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76" name="Text Box 2942">
          <a:extLst>
            <a:ext uri="{FF2B5EF4-FFF2-40B4-BE49-F238E27FC236}">
              <a16:creationId xmlns:a16="http://schemas.microsoft.com/office/drawing/2014/main" id="{9D9CEB40-4634-4C3E-A099-AF58F0F3CB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77" name="Text Box 2942">
          <a:extLst>
            <a:ext uri="{FF2B5EF4-FFF2-40B4-BE49-F238E27FC236}">
              <a16:creationId xmlns:a16="http://schemas.microsoft.com/office/drawing/2014/main" id="{CDC5258D-EB90-4FC5-9C9E-DF0D2CD586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78" name="Text Box 2942">
          <a:extLst>
            <a:ext uri="{FF2B5EF4-FFF2-40B4-BE49-F238E27FC236}">
              <a16:creationId xmlns:a16="http://schemas.microsoft.com/office/drawing/2014/main" id="{F5FEBE4C-6AFE-4F3F-9D79-3EACB75257C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79" name="Text Box 2942">
          <a:extLst>
            <a:ext uri="{FF2B5EF4-FFF2-40B4-BE49-F238E27FC236}">
              <a16:creationId xmlns:a16="http://schemas.microsoft.com/office/drawing/2014/main" id="{B0EB356D-AC1E-4BCD-AC34-83C69F5F2C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0" name="Text Box 2942">
          <a:extLst>
            <a:ext uri="{FF2B5EF4-FFF2-40B4-BE49-F238E27FC236}">
              <a16:creationId xmlns:a16="http://schemas.microsoft.com/office/drawing/2014/main" id="{963E20D3-4DE7-48BA-B3AC-A3DC525C2F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" name="Text Box 2942">
          <a:extLst>
            <a:ext uri="{FF2B5EF4-FFF2-40B4-BE49-F238E27FC236}">
              <a16:creationId xmlns:a16="http://schemas.microsoft.com/office/drawing/2014/main" id="{56B919B3-DD4E-4F2E-A047-4F0968BC0D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2" name="Text Box 2942">
          <a:extLst>
            <a:ext uri="{FF2B5EF4-FFF2-40B4-BE49-F238E27FC236}">
              <a16:creationId xmlns:a16="http://schemas.microsoft.com/office/drawing/2014/main" id="{35CD483D-7996-4184-88EF-06A4C1DB794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3" name="Text Box 2942">
          <a:extLst>
            <a:ext uri="{FF2B5EF4-FFF2-40B4-BE49-F238E27FC236}">
              <a16:creationId xmlns:a16="http://schemas.microsoft.com/office/drawing/2014/main" id="{CD9EF53C-99B5-4FE2-B544-78D0E35459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" name="Text Box 2942">
          <a:extLst>
            <a:ext uri="{FF2B5EF4-FFF2-40B4-BE49-F238E27FC236}">
              <a16:creationId xmlns:a16="http://schemas.microsoft.com/office/drawing/2014/main" id="{D057059A-A72C-4167-8700-BA8719D8B36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5" name="Text Box 2942">
          <a:extLst>
            <a:ext uri="{FF2B5EF4-FFF2-40B4-BE49-F238E27FC236}">
              <a16:creationId xmlns:a16="http://schemas.microsoft.com/office/drawing/2014/main" id="{7FC3EE2B-9AE1-417E-A0C6-03ACC28223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6" name="Text Box 2942">
          <a:extLst>
            <a:ext uri="{FF2B5EF4-FFF2-40B4-BE49-F238E27FC236}">
              <a16:creationId xmlns:a16="http://schemas.microsoft.com/office/drawing/2014/main" id="{75F5A60B-D0DD-40DE-A474-FD474F4057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7" name="Text Box 2942">
          <a:extLst>
            <a:ext uri="{FF2B5EF4-FFF2-40B4-BE49-F238E27FC236}">
              <a16:creationId xmlns:a16="http://schemas.microsoft.com/office/drawing/2014/main" id="{FA1538B7-933A-48A3-B192-03D9C5675F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" name="Text Box 2942">
          <a:extLst>
            <a:ext uri="{FF2B5EF4-FFF2-40B4-BE49-F238E27FC236}">
              <a16:creationId xmlns:a16="http://schemas.microsoft.com/office/drawing/2014/main" id="{51F9A5E9-EC0C-496F-B009-E332234024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" name="Text Box 2942">
          <a:extLst>
            <a:ext uri="{FF2B5EF4-FFF2-40B4-BE49-F238E27FC236}">
              <a16:creationId xmlns:a16="http://schemas.microsoft.com/office/drawing/2014/main" id="{19CAE5EE-D8F9-4368-B585-DC74626C8B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" name="Text Box 2942">
          <a:extLst>
            <a:ext uri="{FF2B5EF4-FFF2-40B4-BE49-F238E27FC236}">
              <a16:creationId xmlns:a16="http://schemas.microsoft.com/office/drawing/2014/main" id="{89D2FE10-E061-41C4-8E79-4272A9B30DE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1" name="Text Box 2942">
          <a:extLst>
            <a:ext uri="{FF2B5EF4-FFF2-40B4-BE49-F238E27FC236}">
              <a16:creationId xmlns:a16="http://schemas.microsoft.com/office/drawing/2014/main" id="{FB09AF7E-F9BE-4E3A-8B98-6064BF9DA3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2" name="Text Box 2942">
          <a:extLst>
            <a:ext uri="{FF2B5EF4-FFF2-40B4-BE49-F238E27FC236}">
              <a16:creationId xmlns:a16="http://schemas.microsoft.com/office/drawing/2014/main" id="{E1CC209C-BDDB-4DE7-AC1C-0ED1E032713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" name="Text Box 2942">
          <a:extLst>
            <a:ext uri="{FF2B5EF4-FFF2-40B4-BE49-F238E27FC236}">
              <a16:creationId xmlns:a16="http://schemas.microsoft.com/office/drawing/2014/main" id="{F13C6E7C-F7C8-4F5D-9A2D-F283BDB89B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" name="Text Box 2942">
          <a:extLst>
            <a:ext uri="{FF2B5EF4-FFF2-40B4-BE49-F238E27FC236}">
              <a16:creationId xmlns:a16="http://schemas.microsoft.com/office/drawing/2014/main" id="{7FCB27A5-51AB-428A-83A9-E8753155D9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" name="Text Box 2942">
          <a:extLst>
            <a:ext uri="{FF2B5EF4-FFF2-40B4-BE49-F238E27FC236}">
              <a16:creationId xmlns:a16="http://schemas.microsoft.com/office/drawing/2014/main" id="{69489117-B74E-4820-942F-E3953B1921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6" name="Text Box 2942">
          <a:extLst>
            <a:ext uri="{FF2B5EF4-FFF2-40B4-BE49-F238E27FC236}">
              <a16:creationId xmlns:a16="http://schemas.microsoft.com/office/drawing/2014/main" id="{6F8FB9D0-CAC0-4226-A29E-FBB5598272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7" name="Text Box 2942">
          <a:extLst>
            <a:ext uri="{FF2B5EF4-FFF2-40B4-BE49-F238E27FC236}">
              <a16:creationId xmlns:a16="http://schemas.microsoft.com/office/drawing/2014/main" id="{4DAF245C-1979-4D61-9E83-E5964A20FBD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" name="Text Box 2942">
          <a:extLst>
            <a:ext uri="{FF2B5EF4-FFF2-40B4-BE49-F238E27FC236}">
              <a16:creationId xmlns:a16="http://schemas.microsoft.com/office/drawing/2014/main" id="{C01B18C7-C14F-4BC8-8436-2E34B96F962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9" name="Text Box 2942">
          <a:extLst>
            <a:ext uri="{FF2B5EF4-FFF2-40B4-BE49-F238E27FC236}">
              <a16:creationId xmlns:a16="http://schemas.microsoft.com/office/drawing/2014/main" id="{593ED8B3-518B-431A-98C8-0B05970D66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0" name="Text Box 2942">
          <a:extLst>
            <a:ext uri="{FF2B5EF4-FFF2-40B4-BE49-F238E27FC236}">
              <a16:creationId xmlns:a16="http://schemas.microsoft.com/office/drawing/2014/main" id="{6E493A03-F028-4DBB-A2C7-D912DAD0F8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" name="Text Box 2942">
          <a:extLst>
            <a:ext uri="{FF2B5EF4-FFF2-40B4-BE49-F238E27FC236}">
              <a16:creationId xmlns:a16="http://schemas.microsoft.com/office/drawing/2014/main" id="{12EDBCF6-5888-47DD-9BB1-B8DC9089A8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" name="Text Box 2942">
          <a:extLst>
            <a:ext uri="{FF2B5EF4-FFF2-40B4-BE49-F238E27FC236}">
              <a16:creationId xmlns:a16="http://schemas.microsoft.com/office/drawing/2014/main" id="{F12DE7F7-F045-44ED-BBF8-A7D7983C30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3" name="Text Box 2942">
          <a:extLst>
            <a:ext uri="{FF2B5EF4-FFF2-40B4-BE49-F238E27FC236}">
              <a16:creationId xmlns:a16="http://schemas.microsoft.com/office/drawing/2014/main" id="{581770BA-D3A6-42D3-84FC-FC60A8BA7C1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4" name="Text Box 2942">
          <a:extLst>
            <a:ext uri="{FF2B5EF4-FFF2-40B4-BE49-F238E27FC236}">
              <a16:creationId xmlns:a16="http://schemas.microsoft.com/office/drawing/2014/main" id="{05D877CC-338F-4127-ABD4-46B64F9F9AA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5" name="Text Box 2942">
          <a:extLst>
            <a:ext uri="{FF2B5EF4-FFF2-40B4-BE49-F238E27FC236}">
              <a16:creationId xmlns:a16="http://schemas.microsoft.com/office/drawing/2014/main" id="{F010CB3F-604F-4713-9AFF-1094645366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" name="Text Box 2942">
          <a:extLst>
            <a:ext uri="{FF2B5EF4-FFF2-40B4-BE49-F238E27FC236}">
              <a16:creationId xmlns:a16="http://schemas.microsoft.com/office/drawing/2014/main" id="{301C4A0B-ED98-4CF1-8CC7-9D4B4200B3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" name="Text Box 2942">
          <a:extLst>
            <a:ext uri="{FF2B5EF4-FFF2-40B4-BE49-F238E27FC236}">
              <a16:creationId xmlns:a16="http://schemas.microsoft.com/office/drawing/2014/main" id="{E6E7871C-FD0E-4EE6-A3EB-DDD7E202A5C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" name="Text Box 2942">
          <a:extLst>
            <a:ext uri="{FF2B5EF4-FFF2-40B4-BE49-F238E27FC236}">
              <a16:creationId xmlns:a16="http://schemas.microsoft.com/office/drawing/2014/main" id="{69806FC9-319A-4D4A-8A09-CE1785A457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9" name="Text Box 2942">
          <a:extLst>
            <a:ext uri="{FF2B5EF4-FFF2-40B4-BE49-F238E27FC236}">
              <a16:creationId xmlns:a16="http://schemas.microsoft.com/office/drawing/2014/main" id="{E804C6C0-5C44-42D1-8FEA-73AA50E582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0" name="Text Box 2942">
          <a:extLst>
            <a:ext uri="{FF2B5EF4-FFF2-40B4-BE49-F238E27FC236}">
              <a16:creationId xmlns:a16="http://schemas.microsoft.com/office/drawing/2014/main" id="{42D2ACB7-BE53-4E7A-A454-27C1508B3A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1" name="Text Box 2942">
          <a:extLst>
            <a:ext uri="{FF2B5EF4-FFF2-40B4-BE49-F238E27FC236}">
              <a16:creationId xmlns:a16="http://schemas.microsoft.com/office/drawing/2014/main" id="{9B70F8A4-14B8-4012-8FA0-44DC6C0144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" name="Text Box 2942">
          <a:extLst>
            <a:ext uri="{FF2B5EF4-FFF2-40B4-BE49-F238E27FC236}">
              <a16:creationId xmlns:a16="http://schemas.microsoft.com/office/drawing/2014/main" id="{35BF21E1-46B1-4A3D-BE0F-F3C5113989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" name="Text Box 2942">
          <a:extLst>
            <a:ext uri="{FF2B5EF4-FFF2-40B4-BE49-F238E27FC236}">
              <a16:creationId xmlns:a16="http://schemas.microsoft.com/office/drawing/2014/main" id="{28AC9BA8-7402-4ACA-A20D-34B08025150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" name="Text Box 2942">
          <a:extLst>
            <a:ext uri="{FF2B5EF4-FFF2-40B4-BE49-F238E27FC236}">
              <a16:creationId xmlns:a16="http://schemas.microsoft.com/office/drawing/2014/main" id="{D69B757D-9C32-4335-B815-AB2708F0C5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5" name="Text Box 2942">
          <a:extLst>
            <a:ext uri="{FF2B5EF4-FFF2-40B4-BE49-F238E27FC236}">
              <a16:creationId xmlns:a16="http://schemas.microsoft.com/office/drawing/2014/main" id="{C6CF3234-E75D-4919-B8DA-178EB0643A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6" name="Text Box 2942">
          <a:extLst>
            <a:ext uri="{FF2B5EF4-FFF2-40B4-BE49-F238E27FC236}">
              <a16:creationId xmlns:a16="http://schemas.microsoft.com/office/drawing/2014/main" id="{71B8ED99-A418-4718-8D4C-351AF1DE72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7" name="Text Box 2942">
          <a:extLst>
            <a:ext uri="{FF2B5EF4-FFF2-40B4-BE49-F238E27FC236}">
              <a16:creationId xmlns:a16="http://schemas.microsoft.com/office/drawing/2014/main" id="{AE67327A-71E6-4048-A525-6CBC5792FC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8" name="Text Box 2942">
          <a:extLst>
            <a:ext uri="{FF2B5EF4-FFF2-40B4-BE49-F238E27FC236}">
              <a16:creationId xmlns:a16="http://schemas.microsoft.com/office/drawing/2014/main" id="{24D1DCDE-1DDA-4A15-9044-F78B38218D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9" name="Text Box 2942">
          <a:extLst>
            <a:ext uri="{FF2B5EF4-FFF2-40B4-BE49-F238E27FC236}">
              <a16:creationId xmlns:a16="http://schemas.microsoft.com/office/drawing/2014/main" id="{6E7B8F16-747F-4258-9267-B29091A32B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0" name="Text Box 2942">
          <a:extLst>
            <a:ext uri="{FF2B5EF4-FFF2-40B4-BE49-F238E27FC236}">
              <a16:creationId xmlns:a16="http://schemas.microsoft.com/office/drawing/2014/main" id="{7B364684-D349-4C53-A504-1913B62DE8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1" name="Text Box 2942">
          <a:extLst>
            <a:ext uri="{FF2B5EF4-FFF2-40B4-BE49-F238E27FC236}">
              <a16:creationId xmlns:a16="http://schemas.microsoft.com/office/drawing/2014/main" id="{5662EA22-E748-479D-A67B-FF5529ACEA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" name="Text Box 2942">
          <a:extLst>
            <a:ext uri="{FF2B5EF4-FFF2-40B4-BE49-F238E27FC236}">
              <a16:creationId xmlns:a16="http://schemas.microsoft.com/office/drawing/2014/main" id="{C8CD928C-515C-4539-BDB2-BE32AC2460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3" name="Text Box 2942">
          <a:extLst>
            <a:ext uri="{FF2B5EF4-FFF2-40B4-BE49-F238E27FC236}">
              <a16:creationId xmlns:a16="http://schemas.microsoft.com/office/drawing/2014/main" id="{3D7DE3F3-000B-493F-B62D-2832F52D4E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4" name="Text Box 2942">
          <a:extLst>
            <a:ext uri="{FF2B5EF4-FFF2-40B4-BE49-F238E27FC236}">
              <a16:creationId xmlns:a16="http://schemas.microsoft.com/office/drawing/2014/main" id="{DCB99E2A-AD71-4BAB-8CD4-26FF54B7148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5" name="Text Box 2942">
          <a:extLst>
            <a:ext uri="{FF2B5EF4-FFF2-40B4-BE49-F238E27FC236}">
              <a16:creationId xmlns:a16="http://schemas.microsoft.com/office/drawing/2014/main" id="{C32D5E62-CD11-4D6F-BF5E-61653ABF24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6" name="Text Box 2942">
          <a:extLst>
            <a:ext uri="{FF2B5EF4-FFF2-40B4-BE49-F238E27FC236}">
              <a16:creationId xmlns:a16="http://schemas.microsoft.com/office/drawing/2014/main" id="{D28F092D-4986-4413-8094-3BCF183F16E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7" name="Text Box 2942">
          <a:extLst>
            <a:ext uri="{FF2B5EF4-FFF2-40B4-BE49-F238E27FC236}">
              <a16:creationId xmlns:a16="http://schemas.microsoft.com/office/drawing/2014/main" id="{57214EED-EFB0-4226-A9BB-1B0A460A40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8" name="Text Box 2942">
          <a:extLst>
            <a:ext uri="{FF2B5EF4-FFF2-40B4-BE49-F238E27FC236}">
              <a16:creationId xmlns:a16="http://schemas.microsoft.com/office/drawing/2014/main" id="{5A542238-DE21-4F53-9CD1-2FD3403786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9" name="Text Box 2942">
          <a:extLst>
            <a:ext uri="{FF2B5EF4-FFF2-40B4-BE49-F238E27FC236}">
              <a16:creationId xmlns:a16="http://schemas.microsoft.com/office/drawing/2014/main" id="{000221CB-0115-45BB-AFEA-E5850946FB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30" name="Text Box 2942">
          <a:extLst>
            <a:ext uri="{FF2B5EF4-FFF2-40B4-BE49-F238E27FC236}">
              <a16:creationId xmlns:a16="http://schemas.microsoft.com/office/drawing/2014/main" id="{E4E1215F-D1E3-4B88-AED0-2AA2C64ABB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31" name="Text Box 2942">
          <a:extLst>
            <a:ext uri="{FF2B5EF4-FFF2-40B4-BE49-F238E27FC236}">
              <a16:creationId xmlns:a16="http://schemas.microsoft.com/office/drawing/2014/main" id="{02D1C867-AC15-4BA8-8FB9-E7D4AC4679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32" name="Text Box 2942">
          <a:extLst>
            <a:ext uri="{FF2B5EF4-FFF2-40B4-BE49-F238E27FC236}">
              <a16:creationId xmlns:a16="http://schemas.microsoft.com/office/drawing/2014/main" id="{AEBB5153-E7CB-4DA8-939F-5746DEEF8A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33" name="Text Box 2942">
          <a:extLst>
            <a:ext uri="{FF2B5EF4-FFF2-40B4-BE49-F238E27FC236}">
              <a16:creationId xmlns:a16="http://schemas.microsoft.com/office/drawing/2014/main" id="{BDD7DE70-D6D3-4B2E-9BE4-DC8C9C4369B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34" name="Text Box 2942">
          <a:extLst>
            <a:ext uri="{FF2B5EF4-FFF2-40B4-BE49-F238E27FC236}">
              <a16:creationId xmlns:a16="http://schemas.microsoft.com/office/drawing/2014/main" id="{702D391B-F8B6-45F7-8C9A-EBAC831F7D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35" name="Text Box 2942">
          <a:extLst>
            <a:ext uri="{FF2B5EF4-FFF2-40B4-BE49-F238E27FC236}">
              <a16:creationId xmlns:a16="http://schemas.microsoft.com/office/drawing/2014/main" id="{DF4A8834-B3EA-4D1B-BAB3-1D3B4F905C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36" name="Text Box 2942">
          <a:extLst>
            <a:ext uri="{FF2B5EF4-FFF2-40B4-BE49-F238E27FC236}">
              <a16:creationId xmlns:a16="http://schemas.microsoft.com/office/drawing/2014/main" id="{22D9C0F4-38FB-4755-8406-37076F3975C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37" name="Text Box 2942">
          <a:extLst>
            <a:ext uri="{FF2B5EF4-FFF2-40B4-BE49-F238E27FC236}">
              <a16:creationId xmlns:a16="http://schemas.microsoft.com/office/drawing/2014/main" id="{6E47FB2C-720D-43A8-B468-A4817D7339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38" name="Text Box 2942">
          <a:extLst>
            <a:ext uri="{FF2B5EF4-FFF2-40B4-BE49-F238E27FC236}">
              <a16:creationId xmlns:a16="http://schemas.microsoft.com/office/drawing/2014/main" id="{13B1C77E-6BEA-41D9-925E-11F85EAFFC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39" name="Text Box 2942">
          <a:extLst>
            <a:ext uri="{FF2B5EF4-FFF2-40B4-BE49-F238E27FC236}">
              <a16:creationId xmlns:a16="http://schemas.microsoft.com/office/drawing/2014/main" id="{CF896A89-E0AA-4BBC-9370-483E1EE802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0" name="Text Box 2942">
          <a:extLst>
            <a:ext uri="{FF2B5EF4-FFF2-40B4-BE49-F238E27FC236}">
              <a16:creationId xmlns:a16="http://schemas.microsoft.com/office/drawing/2014/main" id="{BCE144BB-45D2-407E-B70F-0432983895C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1" name="Text Box 2942">
          <a:extLst>
            <a:ext uri="{FF2B5EF4-FFF2-40B4-BE49-F238E27FC236}">
              <a16:creationId xmlns:a16="http://schemas.microsoft.com/office/drawing/2014/main" id="{4B1CF0ED-99EB-4C27-AF90-B709847978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2" name="Text Box 2942">
          <a:extLst>
            <a:ext uri="{FF2B5EF4-FFF2-40B4-BE49-F238E27FC236}">
              <a16:creationId xmlns:a16="http://schemas.microsoft.com/office/drawing/2014/main" id="{6FA45E2B-5EA9-4686-9237-62E81E7214F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3" name="Text Box 2942">
          <a:extLst>
            <a:ext uri="{FF2B5EF4-FFF2-40B4-BE49-F238E27FC236}">
              <a16:creationId xmlns:a16="http://schemas.microsoft.com/office/drawing/2014/main" id="{7382B1B4-CAD4-4B79-967C-BF022176A0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4" name="Text Box 2942">
          <a:extLst>
            <a:ext uri="{FF2B5EF4-FFF2-40B4-BE49-F238E27FC236}">
              <a16:creationId xmlns:a16="http://schemas.microsoft.com/office/drawing/2014/main" id="{86F0800D-E699-475F-AF5C-E947874E5E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5" name="Text Box 2942">
          <a:extLst>
            <a:ext uri="{FF2B5EF4-FFF2-40B4-BE49-F238E27FC236}">
              <a16:creationId xmlns:a16="http://schemas.microsoft.com/office/drawing/2014/main" id="{9D279C9F-537D-4445-91C5-21EDF1EA93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6" name="Text Box 2942">
          <a:extLst>
            <a:ext uri="{FF2B5EF4-FFF2-40B4-BE49-F238E27FC236}">
              <a16:creationId xmlns:a16="http://schemas.microsoft.com/office/drawing/2014/main" id="{60D002BE-457E-4EC8-A26D-989497D7B3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7" name="Text Box 2942">
          <a:extLst>
            <a:ext uri="{FF2B5EF4-FFF2-40B4-BE49-F238E27FC236}">
              <a16:creationId xmlns:a16="http://schemas.microsoft.com/office/drawing/2014/main" id="{D9EFDBE6-A8A0-4F9A-830E-A7E9E530B4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8" name="Text Box 2942">
          <a:extLst>
            <a:ext uri="{FF2B5EF4-FFF2-40B4-BE49-F238E27FC236}">
              <a16:creationId xmlns:a16="http://schemas.microsoft.com/office/drawing/2014/main" id="{A92B614E-6D9A-4FB8-8484-A2E79915A7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49" name="Text Box 2942">
          <a:extLst>
            <a:ext uri="{FF2B5EF4-FFF2-40B4-BE49-F238E27FC236}">
              <a16:creationId xmlns:a16="http://schemas.microsoft.com/office/drawing/2014/main" id="{55C18496-4A51-41EB-806E-30CB47B7A0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0" name="Text Box 2942">
          <a:extLst>
            <a:ext uri="{FF2B5EF4-FFF2-40B4-BE49-F238E27FC236}">
              <a16:creationId xmlns:a16="http://schemas.microsoft.com/office/drawing/2014/main" id="{B99C13BB-6AA6-4861-ABB0-87DB44791E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1" name="Text Box 2942">
          <a:extLst>
            <a:ext uri="{FF2B5EF4-FFF2-40B4-BE49-F238E27FC236}">
              <a16:creationId xmlns:a16="http://schemas.microsoft.com/office/drawing/2014/main" id="{30847A1B-6D9E-4534-AC79-430D2037CF5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2" name="Text Box 2942">
          <a:extLst>
            <a:ext uri="{FF2B5EF4-FFF2-40B4-BE49-F238E27FC236}">
              <a16:creationId xmlns:a16="http://schemas.microsoft.com/office/drawing/2014/main" id="{168F4623-C7D8-44EF-98BE-D574E10517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3" name="Text Box 2942">
          <a:extLst>
            <a:ext uri="{FF2B5EF4-FFF2-40B4-BE49-F238E27FC236}">
              <a16:creationId xmlns:a16="http://schemas.microsoft.com/office/drawing/2014/main" id="{B2C2433B-7D25-4628-92EA-4374EFC50A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4" name="Text Box 2942">
          <a:extLst>
            <a:ext uri="{FF2B5EF4-FFF2-40B4-BE49-F238E27FC236}">
              <a16:creationId xmlns:a16="http://schemas.microsoft.com/office/drawing/2014/main" id="{7B1C85F2-DFDC-4DAA-9BE6-5350C06F29F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5" name="Text Box 2942">
          <a:extLst>
            <a:ext uri="{FF2B5EF4-FFF2-40B4-BE49-F238E27FC236}">
              <a16:creationId xmlns:a16="http://schemas.microsoft.com/office/drawing/2014/main" id="{98AB6387-21E8-4E06-89B4-02074F992B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6" name="Text Box 2942">
          <a:extLst>
            <a:ext uri="{FF2B5EF4-FFF2-40B4-BE49-F238E27FC236}">
              <a16:creationId xmlns:a16="http://schemas.microsoft.com/office/drawing/2014/main" id="{9D51ED48-CACF-4FDF-83CF-5CB0FC8103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7" name="Text Box 2942">
          <a:extLst>
            <a:ext uri="{FF2B5EF4-FFF2-40B4-BE49-F238E27FC236}">
              <a16:creationId xmlns:a16="http://schemas.microsoft.com/office/drawing/2014/main" id="{DA22FA1E-946B-4A51-BF5F-646893A0F31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8" name="Text Box 2942">
          <a:extLst>
            <a:ext uri="{FF2B5EF4-FFF2-40B4-BE49-F238E27FC236}">
              <a16:creationId xmlns:a16="http://schemas.microsoft.com/office/drawing/2014/main" id="{F193B3EE-8F3E-4032-8FCE-A747F26358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59" name="Text Box 2942">
          <a:extLst>
            <a:ext uri="{FF2B5EF4-FFF2-40B4-BE49-F238E27FC236}">
              <a16:creationId xmlns:a16="http://schemas.microsoft.com/office/drawing/2014/main" id="{5D384419-65EA-455D-A2CF-14321D5563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0" name="Text Box 2942">
          <a:extLst>
            <a:ext uri="{FF2B5EF4-FFF2-40B4-BE49-F238E27FC236}">
              <a16:creationId xmlns:a16="http://schemas.microsoft.com/office/drawing/2014/main" id="{4FC44CBA-E57D-40BE-B963-60D7D3330F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1" name="Text Box 2942">
          <a:extLst>
            <a:ext uri="{FF2B5EF4-FFF2-40B4-BE49-F238E27FC236}">
              <a16:creationId xmlns:a16="http://schemas.microsoft.com/office/drawing/2014/main" id="{C7135810-C7BD-4776-8525-5804280106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2" name="Text Box 2942">
          <a:extLst>
            <a:ext uri="{FF2B5EF4-FFF2-40B4-BE49-F238E27FC236}">
              <a16:creationId xmlns:a16="http://schemas.microsoft.com/office/drawing/2014/main" id="{013DFBFF-8B7C-4352-8BB7-712EDB7FE39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3" name="Text Box 2942">
          <a:extLst>
            <a:ext uri="{FF2B5EF4-FFF2-40B4-BE49-F238E27FC236}">
              <a16:creationId xmlns:a16="http://schemas.microsoft.com/office/drawing/2014/main" id="{2DCDC9BE-1D82-48BE-A111-8AC6A4ECAA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4" name="Text Box 2942">
          <a:extLst>
            <a:ext uri="{FF2B5EF4-FFF2-40B4-BE49-F238E27FC236}">
              <a16:creationId xmlns:a16="http://schemas.microsoft.com/office/drawing/2014/main" id="{E4F212A7-B7C9-451E-8AD7-8936D7C546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5" name="Text Box 2942">
          <a:extLst>
            <a:ext uri="{FF2B5EF4-FFF2-40B4-BE49-F238E27FC236}">
              <a16:creationId xmlns:a16="http://schemas.microsoft.com/office/drawing/2014/main" id="{5992ADB8-355B-4339-B455-4269606BBE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6" name="Text Box 2942">
          <a:extLst>
            <a:ext uri="{FF2B5EF4-FFF2-40B4-BE49-F238E27FC236}">
              <a16:creationId xmlns:a16="http://schemas.microsoft.com/office/drawing/2014/main" id="{1882603A-A7CA-4895-8D7D-5D79804B8B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7" name="Text Box 2942">
          <a:extLst>
            <a:ext uri="{FF2B5EF4-FFF2-40B4-BE49-F238E27FC236}">
              <a16:creationId xmlns:a16="http://schemas.microsoft.com/office/drawing/2014/main" id="{2DF5CCC3-27B4-44BD-914E-85E5501DA06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8" name="Text Box 2942">
          <a:extLst>
            <a:ext uri="{FF2B5EF4-FFF2-40B4-BE49-F238E27FC236}">
              <a16:creationId xmlns:a16="http://schemas.microsoft.com/office/drawing/2014/main" id="{D1580394-1964-4EDE-8E70-09DC65940C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69" name="Text Box 2942">
          <a:extLst>
            <a:ext uri="{FF2B5EF4-FFF2-40B4-BE49-F238E27FC236}">
              <a16:creationId xmlns:a16="http://schemas.microsoft.com/office/drawing/2014/main" id="{910986A6-1ACC-481E-B907-69F41D8ECAC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70" name="Text Box 2942">
          <a:extLst>
            <a:ext uri="{FF2B5EF4-FFF2-40B4-BE49-F238E27FC236}">
              <a16:creationId xmlns:a16="http://schemas.microsoft.com/office/drawing/2014/main" id="{8B93637B-B242-4689-8A9F-FAEF007507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71" name="Text Box 2942">
          <a:extLst>
            <a:ext uri="{FF2B5EF4-FFF2-40B4-BE49-F238E27FC236}">
              <a16:creationId xmlns:a16="http://schemas.microsoft.com/office/drawing/2014/main" id="{A08DF574-5B52-40CF-A100-F7A45CE3EF6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72" name="Text Box 2942">
          <a:extLst>
            <a:ext uri="{FF2B5EF4-FFF2-40B4-BE49-F238E27FC236}">
              <a16:creationId xmlns:a16="http://schemas.microsoft.com/office/drawing/2014/main" id="{267910FB-501B-4E0D-B44F-38FC5267B8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73" name="Text Box 2942">
          <a:extLst>
            <a:ext uri="{FF2B5EF4-FFF2-40B4-BE49-F238E27FC236}">
              <a16:creationId xmlns:a16="http://schemas.microsoft.com/office/drawing/2014/main" id="{2CBCAE84-612E-4929-B69A-C8ACB87CC5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74" name="Text Box 2942">
          <a:extLst>
            <a:ext uri="{FF2B5EF4-FFF2-40B4-BE49-F238E27FC236}">
              <a16:creationId xmlns:a16="http://schemas.microsoft.com/office/drawing/2014/main" id="{C13AE480-5557-4F51-9DF5-F80B65E80C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75" name="Text Box 2942">
          <a:extLst>
            <a:ext uri="{FF2B5EF4-FFF2-40B4-BE49-F238E27FC236}">
              <a16:creationId xmlns:a16="http://schemas.microsoft.com/office/drawing/2014/main" id="{311CF0A3-1F98-4F2A-A055-A9F46CBB0F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76" name="Text Box 2942">
          <a:extLst>
            <a:ext uri="{FF2B5EF4-FFF2-40B4-BE49-F238E27FC236}">
              <a16:creationId xmlns:a16="http://schemas.microsoft.com/office/drawing/2014/main" id="{CBFB823B-F946-4B66-860F-A117EC1D29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77" name="Text Box 2942">
          <a:extLst>
            <a:ext uri="{FF2B5EF4-FFF2-40B4-BE49-F238E27FC236}">
              <a16:creationId xmlns:a16="http://schemas.microsoft.com/office/drawing/2014/main" id="{51F8D9B4-3CD4-4605-8462-9DFA0B8BED9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78" name="Text Box 2942">
          <a:extLst>
            <a:ext uri="{FF2B5EF4-FFF2-40B4-BE49-F238E27FC236}">
              <a16:creationId xmlns:a16="http://schemas.microsoft.com/office/drawing/2014/main" id="{06320E3B-D3A2-4EA9-AA1B-4BF2FBE0FF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79" name="Text Box 2942">
          <a:extLst>
            <a:ext uri="{FF2B5EF4-FFF2-40B4-BE49-F238E27FC236}">
              <a16:creationId xmlns:a16="http://schemas.microsoft.com/office/drawing/2014/main" id="{8155D54C-71E7-44DC-96C3-9717AA24A0E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80" name="Text Box 2942">
          <a:extLst>
            <a:ext uri="{FF2B5EF4-FFF2-40B4-BE49-F238E27FC236}">
              <a16:creationId xmlns:a16="http://schemas.microsoft.com/office/drawing/2014/main" id="{BE930756-90DB-43F8-95A1-3FB4AAAD52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81" name="Text Box 2942">
          <a:extLst>
            <a:ext uri="{FF2B5EF4-FFF2-40B4-BE49-F238E27FC236}">
              <a16:creationId xmlns:a16="http://schemas.microsoft.com/office/drawing/2014/main" id="{67645D4E-056E-483D-B8EB-DD05CA0A21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82" name="Text Box 2942">
          <a:extLst>
            <a:ext uri="{FF2B5EF4-FFF2-40B4-BE49-F238E27FC236}">
              <a16:creationId xmlns:a16="http://schemas.microsoft.com/office/drawing/2014/main" id="{2EAA0A70-0E19-4F99-AE7A-3C029715D5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83" name="Text Box 2942">
          <a:extLst>
            <a:ext uri="{FF2B5EF4-FFF2-40B4-BE49-F238E27FC236}">
              <a16:creationId xmlns:a16="http://schemas.microsoft.com/office/drawing/2014/main" id="{99BAD86F-E15B-478D-9DCA-B353A6621D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84" name="Text Box 2942">
          <a:extLst>
            <a:ext uri="{FF2B5EF4-FFF2-40B4-BE49-F238E27FC236}">
              <a16:creationId xmlns:a16="http://schemas.microsoft.com/office/drawing/2014/main" id="{0C75DC56-3841-4636-B88A-1A5C25A2F4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85" name="Text Box 2942">
          <a:extLst>
            <a:ext uri="{FF2B5EF4-FFF2-40B4-BE49-F238E27FC236}">
              <a16:creationId xmlns:a16="http://schemas.microsoft.com/office/drawing/2014/main" id="{35153C6B-1BF2-48B3-93A2-D565267D9C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86" name="Text Box 2942">
          <a:extLst>
            <a:ext uri="{FF2B5EF4-FFF2-40B4-BE49-F238E27FC236}">
              <a16:creationId xmlns:a16="http://schemas.microsoft.com/office/drawing/2014/main" id="{3CCF321D-F2D8-4B8B-9097-C62716D6456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87" name="Text Box 2942">
          <a:extLst>
            <a:ext uri="{FF2B5EF4-FFF2-40B4-BE49-F238E27FC236}">
              <a16:creationId xmlns:a16="http://schemas.microsoft.com/office/drawing/2014/main" id="{29A354C8-70AF-44BD-8958-BC007F0EBB5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88" name="Text Box 2942">
          <a:extLst>
            <a:ext uri="{FF2B5EF4-FFF2-40B4-BE49-F238E27FC236}">
              <a16:creationId xmlns:a16="http://schemas.microsoft.com/office/drawing/2014/main" id="{0A1A52B0-4D43-4284-85DB-5C28E7C9DE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89" name="Text Box 2942">
          <a:extLst>
            <a:ext uri="{FF2B5EF4-FFF2-40B4-BE49-F238E27FC236}">
              <a16:creationId xmlns:a16="http://schemas.microsoft.com/office/drawing/2014/main" id="{DF285654-710C-4E8E-AA01-025D734A50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90" name="Text Box 2942">
          <a:extLst>
            <a:ext uri="{FF2B5EF4-FFF2-40B4-BE49-F238E27FC236}">
              <a16:creationId xmlns:a16="http://schemas.microsoft.com/office/drawing/2014/main" id="{96870F1A-FD35-481B-92D8-346D1E8EF7A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91" name="Text Box 2942">
          <a:extLst>
            <a:ext uri="{FF2B5EF4-FFF2-40B4-BE49-F238E27FC236}">
              <a16:creationId xmlns:a16="http://schemas.microsoft.com/office/drawing/2014/main" id="{3C34C9AB-1338-453E-8DC8-13906D477A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92" name="Text Box 2942">
          <a:extLst>
            <a:ext uri="{FF2B5EF4-FFF2-40B4-BE49-F238E27FC236}">
              <a16:creationId xmlns:a16="http://schemas.microsoft.com/office/drawing/2014/main" id="{301B3CA9-9199-402F-8484-12213C7916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93" name="Text Box 2942">
          <a:extLst>
            <a:ext uri="{FF2B5EF4-FFF2-40B4-BE49-F238E27FC236}">
              <a16:creationId xmlns:a16="http://schemas.microsoft.com/office/drawing/2014/main" id="{529A0BD0-64B2-417B-9B63-513F2C61D3E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94" name="Text Box 2942">
          <a:extLst>
            <a:ext uri="{FF2B5EF4-FFF2-40B4-BE49-F238E27FC236}">
              <a16:creationId xmlns:a16="http://schemas.microsoft.com/office/drawing/2014/main" id="{C98ECA13-A8E4-458D-A91E-5007E8C287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95" name="Text Box 2942">
          <a:extLst>
            <a:ext uri="{FF2B5EF4-FFF2-40B4-BE49-F238E27FC236}">
              <a16:creationId xmlns:a16="http://schemas.microsoft.com/office/drawing/2014/main" id="{8246AFEA-B544-4847-9B5D-760BF2A1DD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96" name="Text Box 2942">
          <a:extLst>
            <a:ext uri="{FF2B5EF4-FFF2-40B4-BE49-F238E27FC236}">
              <a16:creationId xmlns:a16="http://schemas.microsoft.com/office/drawing/2014/main" id="{4E418519-D3B5-46B1-A2C8-4706AE88AC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97" name="Text Box 2942">
          <a:extLst>
            <a:ext uri="{FF2B5EF4-FFF2-40B4-BE49-F238E27FC236}">
              <a16:creationId xmlns:a16="http://schemas.microsoft.com/office/drawing/2014/main" id="{CFFA24FF-34DE-40E6-AAB1-DC1774E59A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98" name="Text Box 2942">
          <a:extLst>
            <a:ext uri="{FF2B5EF4-FFF2-40B4-BE49-F238E27FC236}">
              <a16:creationId xmlns:a16="http://schemas.microsoft.com/office/drawing/2014/main" id="{749F42FF-D357-4608-8A11-89057F0C6D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99" name="Text Box 2942">
          <a:extLst>
            <a:ext uri="{FF2B5EF4-FFF2-40B4-BE49-F238E27FC236}">
              <a16:creationId xmlns:a16="http://schemas.microsoft.com/office/drawing/2014/main" id="{047195B2-16A0-41EF-B750-924D3096AB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0" name="Text Box 2942">
          <a:extLst>
            <a:ext uri="{FF2B5EF4-FFF2-40B4-BE49-F238E27FC236}">
              <a16:creationId xmlns:a16="http://schemas.microsoft.com/office/drawing/2014/main" id="{6C1B5C83-E38B-4875-BD46-5C85111508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1" name="Text Box 2942">
          <a:extLst>
            <a:ext uri="{FF2B5EF4-FFF2-40B4-BE49-F238E27FC236}">
              <a16:creationId xmlns:a16="http://schemas.microsoft.com/office/drawing/2014/main" id="{D9A90F7A-D1CF-485F-9C01-6091B00953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2" name="Text Box 2942">
          <a:extLst>
            <a:ext uri="{FF2B5EF4-FFF2-40B4-BE49-F238E27FC236}">
              <a16:creationId xmlns:a16="http://schemas.microsoft.com/office/drawing/2014/main" id="{8F36463A-8887-408D-83E2-937806909B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3" name="Text Box 2942">
          <a:extLst>
            <a:ext uri="{FF2B5EF4-FFF2-40B4-BE49-F238E27FC236}">
              <a16:creationId xmlns:a16="http://schemas.microsoft.com/office/drawing/2014/main" id="{F9CEFAF4-733A-40B9-9566-24041F2222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4" name="Text Box 2942">
          <a:extLst>
            <a:ext uri="{FF2B5EF4-FFF2-40B4-BE49-F238E27FC236}">
              <a16:creationId xmlns:a16="http://schemas.microsoft.com/office/drawing/2014/main" id="{7854EC54-D2B0-414E-9C3F-8CAE03DA5E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5" name="Text Box 2942">
          <a:extLst>
            <a:ext uri="{FF2B5EF4-FFF2-40B4-BE49-F238E27FC236}">
              <a16:creationId xmlns:a16="http://schemas.microsoft.com/office/drawing/2014/main" id="{ADD024BC-0C0B-4367-A113-4231E5C77A8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6" name="Text Box 2942">
          <a:extLst>
            <a:ext uri="{FF2B5EF4-FFF2-40B4-BE49-F238E27FC236}">
              <a16:creationId xmlns:a16="http://schemas.microsoft.com/office/drawing/2014/main" id="{8405F03E-004B-41E9-8AAC-B8B3F45BDD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7" name="Text Box 2942">
          <a:extLst>
            <a:ext uri="{FF2B5EF4-FFF2-40B4-BE49-F238E27FC236}">
              <a16:creationId xmlns:a16="http://schemas.microsoft.com/office/drawing/2014/main" id="{1427E160-BEFE-4D1F-B5DC-073703CDFF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8" name="Text Box 2942">
          <a:extLst>
            <a:ext uri="{FF2B5EF4-FFF2-40B4-BE49-F238E27FC236}">
              <a16:creationId xmlns:a16="http://schemas.microsoft.com/office/drawing/2014/main" id="{65BA2F88-F68B-44D0-BFE5-37B13A142A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09" name="Text Box 2942">
          <a:extLst>
            <a:ext uri="{FF2B5EF4-FFF2-40B4-BE49-F238E27FC236}">
              <a16:creationId xmlns:a16="http://schemas.microsoft.com/office/drawing/2014/main" id="{16E930CA-13C2-4B86-9A2C-E642EBBEEA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0" name="Text Box 2942">
          <a:extLst>
            <a:ext uri="{FF2B5EF4-FFF2-40B4-BE49-F238E27FC236}">
              <a16:creationId xmlns:a16="http://schemas.microsoft.com/office/drawing/2014/main" id="{D6933A45-7707-45EB-8F33-CE249A071F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1" name="Text Box 2942">
          <a:extLst>
            <a:ext uri="{FF2B5EF4-FFF2-40B4-BE49-F238E27FC236}">
              <a16:creationId xmlns:a16="http://schemas.microsoft.com/office/drawing/2014/main" id="{FA550791-C89E-4A87-A052-2F1AF2C7D1C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2" name="Text Box 2942">
          <a:extLst>
            <a:ext uri="{FF2B5EF4-FFF2-40B4-BE49-F238E27FC236}">
              <a16:creationId xmlns:a16="http://schemas.microsoft.com/office/drawing/2014/main" id="{2943841F-CEF2-4B2C-ACE3-7DCBB97505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3" name="Text Box 2942">
          <a:extLst>
            <a:ext uri="{FF2B5EF4-FFF2-40B4-BE49-F238E27FC236}">
              <a16:creationId xmlns:a16="http://schemas.microsoft.com/office/drawing/2014/main" id="{AA1744B8-6CA9-4D38-B0E0-D777B01EA2C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4" name="Text Box 2942">
          <a:extLst>
            <a:ext uri="{FF2B5EF4-FFF2-40B4-BE49-F238E27FC236}">
              <a16:creationId xmlns:a16="http://schemas.microsoft.com/office/drawing/2014/main" id="{5EA111A8-06C6-4DB1-BCCE-16A878873A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5" name="Text Box 2942">
          <a:extLst>
            <a:ext uri="{FF2B5EF4-FFF2-40B4-BE49-F238E27FC236}">
              <a16:creationId xmlns:a16="http://schemas.microsoft.com/office/drawing/2014/main" id="{D16FF18E-5BEB-4A81-B7A5-449C350BA0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6" name="Text Box 2942">
          <a:extLst>
            <a:ext uri="{FF2B5EF4-FFF2-40B4-BE49-F238E27FC236}">
              <a16:creationId xmlns:a16="http://schemas.microsoft.com/office/drawing/2014/main" id="{AE84A3EB-F5D8-4B55-8607-76FCF2FD1C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7" name="Text Box 2942">
          <a:extLst>
            <a:ext uri="{FF2B5EF4-FFF2-40B4-BE49-F238E27FC236}">
              <a16:creationId xmlns:a16="http://schemas.microsoft.com/office/drawing/2014/main" id="{B5CF9311-BE7E-445D-90B5-38E52906B1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8" name="Text Box 2942">
          <a:extLst>
            <a:ext uri="{FF2B5EF4-FFF2-40B4-BE49-F238E27FC236}">
              <a16:creationId xmlns:a16="http://schemas.microsoft.com/office/drawing/2014/main" id="{AC873A80-ABE0-42D1-AC3E-CE342042C7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19" name="Text Box 2942">
          <a:extLst>
            <a:ext uri="{FF2B5EF4-FFF2-40B4-BE49-F238E27FC236}">
              <a16:creationId xmlns:a16="http://schemas.microsoft.com/office/drawing/2014/main" id="{DE79B1F7-33CF-4B89-A55D-38567C8466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0" name="Text Box 2942">
          <a:extLst>
            <a:ext uri="{FF2B5EF4-FFF2-40B4-BE49-F238E27FC236}">
              <a16:creationId xmlns:a16="http://schemas.microsoft.com/office/drawing/2014/main" id="{1D024B1F-66EB-499F-AF8F-27C15E5160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1" name="Text Box 2942">
          <a:extLst>
            <a:ext uri="{FF2B5EF4-FFF2-40B4-BE49-F238E27FC236}">
              <a16:creationId xmlns:a16="http://schemas.microsoft.com/office/drawing/2014/main" id="{5EDABAF4-51B2-41D2-A2AA-8BDE5D27F7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2" name="Text Box 2942">
          <a:extLst>
            <a:ext uri="{FF2B5EF4-FFF2-40B4-BE49-F238E27FC236}">
              <a16:creationId xmlns:a16="http://schemas.microsoft.com/office/drawing/2014/main" id="{44233F31-F6BB-4F24-BBF8-323EC10B129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3" name="Text Box 2942">
          <a:extLst>
            <a:ext uri="{FF2B5EF4-FFF2-40B4-BE49-F238E27FC236}">
              <a16:creationId xmlns:a16="http://schemas.microsoft.com/office/drawing/2014/main" id="{491AC52B-FE0B-42E9-A0CB-E633A4CFA5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4" name="Text Box 2942">
          <a:extLst>
            <a:ext uri="{FF2B5EF4-FFF2-40B4-BE49-F238E27FC236}">
              <a16:creationId xmlns:a16="http://schemas.microsoft.com/office/drawing/2014/main" id="{10ED6F9D-0B77-4697-A044-F4C8D82380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5" name="Text Box 2942">
          <a:extLst>
            <a:ext uri="{FF2B5EF4-FFF2-40B4-BE49-F238E27FC236}">
              <a16:creationId xmlns:a16="http://schemas.microsoft.com/office/drawing/2014/main" id="{BF4CBB1D-14ED-4C18-ACD6-BD8C59D980F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6" name="Text Box 2942">
          <a:extLst>
            <a:ext uri="{FF2B5EF4-FFF2-40B4-BE49-F238E27FC236}">
              <a16:creationId xmlns:a16="http://schemas.microsoft.com/office/drawing/2014/main" id="{A029B745-F105-4FF3-90CE-D12CEA676E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27" name="Text Box 2942">
          <a:extLst>
            <a:ext uri="{FF2B5EF4-FFF2-40B4-BE49-F238E27FC236}">
              <a16:creationId xmlns:a16="http://schemas.microsoft.com/office/drawing/2014/main" id="{2B67B9BD-698F-497D-B35F-8E4297D74F1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228" name="Text Box 2942">
          <a:extLst>
            <a:ext uri="{FF2B5EF4-FFF2-40B4-BE49-F238E27FC236}">
              <a16:creationId xmlns:a16="http://schemas.microsoft.com/office/drawing/2014/main" id="{563C6BE9-40F0-4821-B603-12605526D3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229" name="Text Box 2942">
          <a:extLst>
            <a:ext uri="{FF2B5EF4-FFF2-40B4-BE49-F238E27FC236}">
              <a16:creationId xmlns:a16="http://schemas.microsoft.com/office/drawing/2014/main" id="{0F1CBC69-BDDB-4CD6-BB5B-C535CBD4A8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230" name="Text Box 2942">
          <a:extLst>
            <a:ext uri="{FF2B5EF4-FFF2-40B4-BE49-F238E27FC236}">
              <a16:creationId xmlns:a16="http://schemas.microsoft.com/office/drawing/2014/main" id="{A52E6CA6-A73A-4F1C-B175-7C5B3D19F6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231" name="Text Box 2942">
          <a:extLst>
            <a:ext uri="{FF2B5EF4-FFF2-40B4-BE49-F238E27FC236}">
              <a16:creationId xmlns:a16="http://schemas.microsoft.com/office/drawing/2014/main" id="{A130A1E7-FD82-41F5-812D-060B69A824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232" name="Text Box 2942">
          <a:extLst>
            <a:ext uri="{FF2B5EF4-FFF2-40B4-BE49-F238E27FC236}">
              <a16:creationId xmlns:a16="http://schemas.microsoft.com/office/drawing/2014/main" id="{18DBD34C-C578-4C18-A3E8-F3907572A2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233" name="Text Box 2942">
          <a:extLst>
            <a:ext uri="{FF2B5EF4-FFF2-40B4-BE49-F238E27FC236}">
              <a16:creationId xmlns:a16="http://schemas.microsoft.com/office/drawing/2014/main" id="{49724118-F122-42C8-BCF2-58E1AD69E9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234" name="Text Box 2942">
          <a:extLst>
            <a:ext uri="{FF2B5EF4-FFF2-40B4-BE49-F238E27FC236}">
              <a16:creationId xmlns:a16="http://schemas.microsoft.com/office/drawing/2014/main" id="{3FE7E6D7-7D5C-4914-8287-40119C9D95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235" name="Text Box 2942">
          <a:extLst>
            <a:ext uri="{FF2B5EF4-FFF2-40B4-BE49-F238E27FC236}">
              <a16:creationId xmlns:a16="http://schemas.microsoft.com/office/drawing/2014/main" id="{8E60E421-7640-4488-9B45-9BFA94876A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236" name="Text Box 2942">
          <a:extLst>
            <a:ext uri="{FF2B5EF4-FFF2-40B4-BE49-F238E27FC236}">
              <a16:creationId xmlns:a16="http://schemas.microsoft.com/office/drawing/2014/main" id="{EF178FB3-8EAF-4794-A509-93FDDDB7D9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237" name="Text Box 2942">
          <a:extLst>
            <a:ext uri="{FF2B5EF4-FFF2-40B4-BE49-F238E27FC236}">
              <a16:creationId xmlns:a16="http://schemas.microsoft.com/office/drawing/2014/main" id="{79D1B593-6220-49B9-BEDD-7EF109128D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238" name="Text Box 2942">
          <a:extLst>
            <a:ext uri="{FF2B5EF4-FFF2-40B4-BE49-F238E27FC236}">
              <a16:creationId xmlns:a16="http://schemas.microsoft.com/office/drawing/2014/main" id="{98397D60-E2A6-4171-8ED3-03F4889D99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239" name="Text Box 2942">
          <a:extLst>
            <a:ext uri="{FF2B5EF4-FFF2-40B4-BE49-F238E27FC236}">
              <a16:creationId xmlns:a16="http://schemas.microsoft.com/office/drawing/2014/main" id="{21BBB37B-B711-4B4D-8A52-226F9310FF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240" name="Text Box 2942">
          <a:extLst>
            <a:ext uri="{FF2B5EF4-FFF2-40B4-BE49-F238E27FC236}">
              <a16:creationId xmlns:a16="http://schemas.microsoft.com/office/drawing/2014/main" id="{BD100770-4964-4624-A2BD-5491EF32B4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241" name="Text Box 2942">
          <a:extLst>
            <a:ext uri="{FF2B5EF4-FFF2-40B4-BE49-F238E27FC236}">
              <a16:creationId xmlns:a16="http://schemas.microsoft.com/office/drawing/2014/main" id="{F1AB9D3A-4294-4974-B137-A45AA62C78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242" name="Text Box 2942">
          <a:extLst>
            <a:ext uri="{FF2B5EF4-FFF2-40B4-BE49-F238E27FC236}">
              <a16:creationId xmlns:a16="http://schemas.microsoft.com/office/drawing/2014/main" id="{3D9D98BD-7DE1-43EA-9BDA-D4F444E3E2C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243" name="Text Box 2942">
          <a:extLst>
            <a:ext uri="{FF2B5EF4-FFF2-40B4-BE49-F238E27FC236}">
              <a16:creationId xmlns:a16="http://schemas.microsoft.com/office/drawing/2014/main" id="{942F6A90-E9C9-468C-A2F4-CBF7F5B732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44" name="Text Box 2942">
          <a:extLst>
            <a:ext uri="{FF2B5EF4-FFF2-40B4-BE49-F238E27FC236}">
              <a16:creationId xmlns:a16="http://schemas.microsoft.com/office/drawing/2014/main" id="{A857907B-90B6-4C85-9C6F-483C931691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45" name="Text Box 2942">
          <a:extLst>
            <a:ext uri="{FF2B5EF4-FFF2-40B4-BE49-F238E27FC236}">
              <a16:creationId xmlns:a16="http://schemas.microsoft.com/office/drawing/2014/main" id="{277599BA-7A3E-4908-9F29-0BACA898FEB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46" name="Text Box 2942">
          <a:extLst>
            <a:ext uri="{FF2B5EF4-FFF2-40B4-BE49-F238E27FC236}">
              <a16:creationId xmlns:a16="http://schemas.microsoft.com/office/drawing/2014/main" id="{81B7DE09-FF95-4737-A9A0-B77B4ED300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47" name="Text Box 2942">
          <a:extLst>
            <a:ext uri="{FF2B5EF4-FFF2-40B4-BE49-F238E27FC236}">
              <a16:creationId xmlns:a16="http://schemas.microsoft.com/office/drawing/2014/main" id="{7D57E76A-5C9D-49F1-8830-569F12F4BC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48" name="Text Box 2942">
          <a:extLst>
            <a:ext uri="{FF2B5EF4-FFF2-40B4-BE49-F238E27FC236}">
              <a16:creationId xmlns:a16="http://schemas.microsoft.com/office/drawing/2014/main" id="{65D47476-B219-401C-8B57-DBFC66BEF8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49" name="Text Box 2942">
          <a:extLst>
            <a:ext uri="{FF2B5EF4-FFF2-40B4-BE49-F238E27FC236}">
              <a16:creationId xmlns:a16="http://schemas.microsoft.com/office/drawing/2014/main" id="{FD1AFB80-74AB-42E9-B433-761AD1E22C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0" name="Text Box 2942">
          <a:extLst>
            <a:ext uri="{FF2B5EF4-FFF2-40B4-BE49-F238E27FC236}">
              <a16:creationId xmlns:a16="http://schemas.microsoft.com/office/drawing/2014/main" id="{AA498685-6E47-4A26-9598-6FF7DC9B10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1" name="Text Box 2942">
          <a:extLst>
            <a:ext uri="{FF2B5EF4-FFF2-40B4-BE49-F238E27FC236}">
              <a16:creationId xmlns:a16="http://schemas.microsoft.com/office/drawing/2014/main" id="{8584F432-8016-4152-BB13-4AE5EEFD29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2" name="Text Box 2942">
          <a:extLst>
            <a:ext uri="{FF2B5EF4-FFF2-40B4-BE49-F238E27FC236}">
              <a16:creationId xmlns:a16="http://schemas.microsoft.com/office/drawing/2014/main" id="{737B6A16-9885-4BC0-9EC6-F84ED9580F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3" name="Text Box 2942">
          <a:extLst>
            <a:ext uri="{FF2B5EF4-FFF2-40B4-BE49-F238E27FC236}">
              <a16:creationId xmlns:a16="http://schemas.microsoft.com/office/drawing/2014/main" id="{F82E2776-D3F2-4ECE-8449-463B9B5031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4" name="Text Box 2942">
          <a:extLst>
            <a:ext uri="{FF2B5EF4-FFF2-40B4-BE49-F238E27FC236}">
              <a16:creationId xmlns:a16="http://schemas.microsoft.com/office/drawing/2014/main" id="{66901931-B273-400C-A2AB-1DFEE3CDF0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5" name="Text Box 2942">
          <a:extLst>
            <a:ext uri="{FF2B5EF4-FFF2-40B4-BE49-F238E27FC236}">
              <a16:creationId xmlns:a16="http://schemas.microsoft.com/office/drawing/2014/main" id="{14B727E5-EE5A-43BB-97F8-EC09D585D2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6" name="Text Box 2942">
          <a:extLst>
            <a:ext uri="{FF2B5EF4-FFF2-40B4-BE49-F238E27FC236}">
              <a16:creationId xmlns:a16="http://schemas.microsoft.com/office/drawing/2014/main" id="{AC5D3E07-ED9A-4C0C-922D-CDA925DA984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7" name="Text Box 2942">
          <a:extLst>
            <a:ext uri="{FF2B5EF4-FFF2-40B4-BE49-F238E27FC236}">
              <a16:creationId xmlns:a16="http://schemas.microsoft.com/office/drawing/2014/main" id="{A2FABC03-AB83-4295-A003-A196C136330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8" name="Text Box 2942">
          <a:extLst>
            <a:ext uri="{FF2B5EF4-FFF2-40B4-BE49-F238E27FC236}">
              <a16:creationId xmlns:a16="http://schemas.microsoft.com/office/drawing/2014/main" id="{3BC12C24-134C-443A-AB9E-715891DCCE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59" name="Text Box 2942">
          <a:extLst>
            <a:ext uri="{FF2B5EF4-FFF2-40B4-BE49-F238E27FC236}">
              <a16:creationId xmlns:a16="http://schemas.microsoft.com/office/drawing/2014/main" id="{F7FA8DBE-D8FF-497A-B6FE-BDEF495D618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260" name="Text Box 2942">
          <a:extLst>
            <a:ext uri="{FF2B5EF4-FFF2-40B4-BE49-F238E27FC236}">
              <a16:creationId xmlns:a16="http://schemas.microsoft.com/office/drawing/2014/main" id="{739058BF-5DDF-4CCA-96EC-ADCC8C5E0B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261" name="Text Box 2942">
          <a:extLst>
            <a:ext uri="{FF2B5EF4-FFF2-40B4-BE49-F238E27FC236}">
              <a16:creationId xmlns:a16="http://schemas.microsoft.com/office/drawing/2014/main" id="{4D57A699-9D98-4DF5-8AB3-A11BEE0CBB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262" name="Text Box 2942">
          <a:extLst>
            <a:ext uri="{FF2B5EF4-FFF2-40B4-BE49-F238E27FC236}">
              <a16:creationId xmlns:a16="http://schemas.microsoft.com/office/drawing/2014/main" id="{E3332CF3-FC70-4CD2-B98E-CAC4362595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263" name="Text Box 2942">
          <a:extLst>
            <a:ext uri="{FF2B5EF4-FFF2-40B4-BE49-F238E27FC236}">
              <a16:creationId xmlns:a16="http://schemas.microsoft.com/office/drawing/2014/main" id="{6D312B97-DADB-482A-8D40-CDF5666820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264" name="Text Box 2942">
          <a:extLst>
            <a:ext uri="{FF2B5EF4-FFF2-40B4-BE49-F238E27FC236}">
              <a16:creationId xmlns:a16="http://schemas.microsoft.com/office/drawing/2014/main" id="{A114BAD7-4B6C-40E2-92AB-A8691AEFDB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265" name="Text Box 2942">
          <a:extLst>
            <a:ext uri="{FF2B5EF4-FFF2-40B4-BE49-F238E27FC236}">
              <a16:creationId xmlns:a16="http://schemas.microsoft.com/office/drawing/2014/main" id="{597F8BAC-9801-4D38-A450-18EA4AF2EB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266" name="Text Box 2942">
          <a:extLst>
            <a:ext uri="{FF2B5EF4-FFF2-40B4-BE49-F238E27FC236}">
              <a16:creationId xmlns:a16="http://schemas.microsoft.com/office/drawing/2014/main" id="{8E8AA7CD-FCBB-4ACE-9F50-9FB1143BAA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267" name="Text Box 2942">
          <a:extLst>
            <a:ext uri="{FF2B5EF4-FFF2-40B4-BE49-F238E27FC236}">
              <a16:creationId xmlns:a16="http://schemas.microsoft.com/office/drawing/2014/main" id="{60A9B374-FD77-4CF1-893D-3614131920D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68" name="Text Box 2942">
          <a:extLst>
            <a:ext uri="{FF2B5EF4-FFF2-40B4-BE49-F238E27FC236}">
              <a16:creationId xmlns:a16="http://schemas.microsoft.com/office/drawing/2014/main" id="{6C2F015D-3644-4D05-ADDD-1C83AC8A062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69" name="Text Box 2942">
          <a:extLst>
            <a:ext uri="{FF2B5EF4-FFF2-40B4-BE49-F238E27FC236}">
              <a16:creationId xmlns:a16="http://schemas.microsoft.com/office/drawing/2014/main" id="{ADC25072-7CFB-4358-8807-2F2FE6DCDD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0" name="Text Box 2942">
          <a:extLst>
            <a:ext uri="{FF2B5EF4-FFF2-40B4-BE49-F238E27FC236}">
              <a16:creationId xmlns:a16="http://schemas.microsoft.com/office/drawing/2014/main" id="{D89558CC-9CE7-43CD-848D-B3B0B402E4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1" name="Text Box 2942">
          <a:extLst>
            <a:ext uri="{FF2B5EF4-FFF2-40B4-BE49-F238E27FC236}">
              <a16:creationId xmlns:a16="http://schemas.microsoft.com/office/drawing/2014/main" id="{100C33CE-3E97-4B43-95BF-E46CA6FA703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2" name="Text Box 2942">
          <a:extLst>
            <a:ext uri="{FF2B5EF4-FFF2-40B4-BE49-F238E27FC236}">
              <a16:creationId xmlns:a16="http://schemas.microsoft.com/office/drawing/2014/main" id="{440764F8-BB43-4D02-ABA1-D0EB9B86A7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3" name="Text Box 2942">
          <a:extLst>
            <a:ext uri="{FF2B5EF4-FFF2-40B4-BE49-F238E27FC236}">
              <a16:creationId xmlns:a16="http://schemas.microsoft.com/office/drawing/2014/main" id="{95EBDE23-6735-4077-B9AC-7A961DB248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4" name="Text Box 2942">
          <a:extLst>
            <a:ext uri="{FF2B5EF4-FFF2-40B4-BE49-F238E27FC236}">
              <a16:creationId xmlns:a16="http://schemas.microsoft.com/office/drawing/2014/main" id="{096F17D5-F710-4EC6-963C-CE025968076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5" name="Text Box 2942">
          <a:extLst>
            <a:ext uri="{FF2B5EF4-FFF2-40B4-BE49-F238E27FC236}">
              <a16:creationId xmlns:a16="http://schemas.microsoft.com/office/drawing/2014/main" id="{1616B010-71BD-4A36-812C-E3C7E60A54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6" name="Text Box 2942">
          <a:extLst>
            <a:ext uri="{FF2B5EF4-FFF2-40B4-BE49-F238E27FC236}">
              <a16:creationId xmlns:a16="http://schemas.microsoft.com/office/drawing/2014/main" id="{DB5B93AF-7C4C-42F3-9F3E-92F0BC67E2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7" name="Text Box 2942">
          <a:extLst>
            <a:ext uri="{FF2B5EF4-FFF2-40B4-BE49-F238E27FC236}">
              <a16:creationId xmlns:a16="http://schemas.microsoft.com/office/drawing/2014/main" id="{EAB47796-2BAF-4F93-A8E7-EAA00C0686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8" name="Text Box 2942">
          <a:extLst>
            <a:ext uri="{FF2B5EF4-FFF2-40B4-BE49-F238E27FC236}">
              <a16:creationId xmlns:a16="http://schemas.microsoft.com/office/drawing/2014/main" id="{7FC154CB-6613-4DBE-8023-CFAE96BE737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79" name="Text Box 2942">
          <a:extLst>
            <a:ext uri="{FF2B5EF4-FFF2-40B4-BE49-F238E27FC236}">
              <a16:creationId xmlns:a16="http://schemas.microsoft.com/office/drawing/2014/main" id="{2F287D5B-67F2-48F6-92D5-72A3CCF257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0" name="Text Box 2942">
          <a:extLst>
            <a:ext uri="{FF2B5EF4-FFF2-40B4-BE49-F238E27FC236}">
              <a16:creationId xmlns:a16="http://schemas.microsoft.com/office/drawing/2014/main" id="{51C37AC1-59B7-4739-BC32-28B841C584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1" name="Text Box 2942">
          <a:extLst>
            <a:ext uri="{FF2B5EF4-FFF2-40B4-BE49-F238E27FC236}">
              <a16:creationId xmlns:a16="http://schemas.microsoft.com/office/drawing/2014/main" id="{6776C0D9-0DC8-4400-B378-5802B038BF0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2" name="Text Box 2942">
          <a:extLst>
            <a:ext uri="{FF2B5EF4-FFF2-40B4-BE49-F238E27FC236}">
              <a16:creationId xmlns:a16="http://schemas.microsoft.com/office/drawing/2014/main" id="{FA95CF16-735E-45C3-893E-627C7DEE59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3" name="Text Box 2942">
          <a:extLst>
            <a:ext uri="{FF2B5EF4-FFF2-40B4-BE49-F238E27FC236}">
              <a16:creationId xmlns:a16="http://schemas.microsoft.com/office/drawing/2014/main" id="{6A37E76D-790D-4B98-BBB3-C9D9526A78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4" name="Text Box 2942">
          <a:extLst>
            <a:ext uri="{FF2B5EF4-FFF2-40B4-BE49-F238E27FC236}">
              <a16:creationId xmlns:a16="http://schemas.microsoft.com/office/drawing/2014/main" id="{BB5B74D9-2A4D-49E7-B4DF-9D76029617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5" name="Text Box 2942">
          <a:extLst>
            <a:ext uri="{FF2B5EF4-FFF2-40B4-BE49-F238E27FC236}">
              <a16:creationId xmlns:a16="http://schemas.microsoft.com/office/drawing/2014/main" id="{9A402656-543B-4A35-99FC-55CC975ECB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6" name="Text Box 2942">
          <a:extLst>
            <a:ext uri="{FF2B5EF4-FFF2-40B4-BE49-F238E27FC236}">
              <a16:creationId xmlns:a16="http://schemas.microsoft.com/office/drawing/2014/main" id="{2C7FF388-236E-4C1E-81AE-C2208AA429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7" name="Text Box 2942">
          <a:extLst>
            <a:ext uri="{FF2B5EF4-FFF2-40B4-BE49-F238E27FC236}">
              <a16:creationId xmlns:a16="http://schemas.microsoft.com/office/drawing/2014/main" id="{CFBE24F0-E3FC-4414-A7D6-CE3882190E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8" name="Text Box 2942">
          <a:extLst>
            <a:ext uri="{FF2B5EF4-FFF2-40B4-BE49-F238E27FC236}">
              <a16:creationId xmlns:a16="http://schemas.microsoft.com/office/drawing/2014/main" id="{4031E9C1-D832-4C83-91D4-8CBCBE4274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89" name="Text Box 2942">
          <a:extLst>
            <a:ext uri="{FF2B5EF4-FFF2-40B4-BE49-F238E27FC236}">
              <a16:creationId xmlns:a16="http://schemas.microsoft.com/office/drawing/2014/main" id="{70D0CB0C-7027-409B-802F-2966B40850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0" name="Text Box 2942">
          <a:extLst>
            <a:ext uri="{FF2B5EF4-FFF2-40B4-BE49-F238E27FC236}">
              <a16:creationId xmlns:a16="http://schemas.microsoft.com/office/drawing/2014/main" id="{ABF0B210-948B-4D35-B038-E37FC7CF31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1" name="Text Box 2942">
          <a:extLst>
            <a:ext uri="{FF2B5EF4-FFF2-40B4-BE49-F238E27FC236}">
              <a16:creationId xmlns:a16="http://schemas.microsoft.com/office/drawing/2014/main" id="{0A738F81-B50F-4D60-B697-21CC28F96E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2" name="Text Box 2942">
          <a:extLst>
            <a:ext uri="{FF2B5EF4-FFF2-40B4-BE49-F238E27FC236}">
              <a16:creationId xmlns:a16="http://schemas.microsoft.com/office/drawing/2014/main" id="{68B28C59-57E0-4946-A7D6-E431E818B8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3" name="Text Box 2942">
          <a:extLst>
            <a:ext uri="{FF2B5EF4-FFF2-40B4-BE49-F238E27FC236}">
              <a16:creationId xmlns:a16="http://schemas.microsoft.com/office/drawing/2014/main" id="{147BC6AC-E3E2-40B0-B688-70C39AA051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4" name="Text Box 2942">
          <a:extLst>
            <a:ext uri="{FF2B5EF4-FFF2-40B4-BE49-F238E27FC236}">
              <a16:creationId xmlns:a16="http://schemas.microsoft.com/office/drawing/2014/main" id="{F233748D-B7BE-4E6C-ACBD-F4D6FBDE37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5" name="Text Box 2942">
          <a:extLst>
            <a:ext uri="{FF2B5EF4-FFF2-40B4-BE49-F238E27FC236}">
              <a16:creationId xmlns:a16="http://schemas.microsoft.com/office/drawing/2014/main" id="{39833816-F7DC-46A0-8868-22862E5C2D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6" name="Text Box 2942">
          <a:extLst>
            <a:ext uri="{FF2B5EF4-FFF2-40B4-BE49-F238E27FC236}">
              <a16:creationId xmlns:a16="http://schemas.microsoft.com/office/drawing/2014/main" id="{E1C7FBD3-737D-4D57-8A23-AA036B4248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7" name="Text Box 2942">
          <a:extLst>
            <a:ext uri="{FF2B5EF4-FFF2-40B4-BE49-F238E27FC236}">
              <a16:creationId xmlns:a16="http://schemas.microsoft.com/office/drawing/2014/main" id="{8FA0C426-21D1-4FCB-86FA-4F6C316623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8" name="Text Box 2942">
          <a:extLst>
            <a:ext uri="{FF2B5EF4-FFF2-40B4-BE49-F238E27FC236}">
              <a16:creationId xmlns:a16="http://schemas.microsoft.com/office/drawing/2014/main" id="{059A9309-158B-4780-BB95-727C39CB9F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299" name="Text Box 2942">
          <a:extLst>
            <a:ext uri="{FF2B5EF4-FFF2-40B4-BE49-F238E27FC236}">
              <a16:creationId xmlns:a16="http://schemas.microsoft.com/office/drawing/2014/main" id="{1CA79806-6539-42F6-9E67-44A1149D0A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00" name="Text Box 2942">
          <a:extLst>
            <a:ext uri="{FF2B5EF4-FFF2-40B4-BE49-F238E27FC236}">
              <a16:creationId xmlns:a16="http://schemas.microsoft.com/office/drawing/2014/main" id="{BEB333A4-42B6-4F44-8D19-CDE3ACB669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01" name="Text Box 2942">
          <a:extLst>
            <a:ext uri="{FF2B5EF4-FFF2-40B4-BE49-F238E27FC236}">
              <a16:creationId xmlns:a16="http://schemas.microsoft.com/office/drawing/2014/main" id="{B85B60A8-594E-4C88-870B-38B3C489C3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02" name="Text Box 2942">
          <a:extLst>
            <a:ext uri="{FF2B5EF4-FFF2-40B4-BE49-F238E27FC236}">
              <a16:creationId xmlns:a16="http://schemas.microsoft.com/office/drawing/2014/main" id="{87B0E553-853D-4328-8CA8-7878C394C58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03" name="Text Box 2942">
          <a:extLst>
            <a:ext uri="{FF2B5EF4-FFF2-40B4-BE49-F238E27FC236}">
              <a16:creationId xmlns:a16="http://schemas.microsoft.com/office/drawing/2014/main" id="{C6242F29-B077-4594-A0D8-CD3B55E4BD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04" name="Text Box 2942">
          <a:extLst>
            <a:ext uri="{FF2B5EF4-FFF2-40B4-BE49-F238E27FC236}">
              <a16:creationId xmlns:a16="http://schemas.microsoft.com/office/drawing/2014/main" id="{B53FF37A-44F5-4403-B1FC-EE27939A665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05" name="Text Box 2942">
          <a:extLst>
            <a:ext uri="{FF2B5EF4-FFF2-40B4-BE49-F238E27FC236}">
              <a16:creationId xmlns:a16="http://schemas.microsoft.com/office/drawing/2014/main" id="{A4DBC43B-7C03-4757-B5E2-1C4F9CB38F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06" name="Text Box 2942">
          <a:extLst>
            <a:ext uri="{FF2B5EF4-FFF2-40B4-BE49-F238E27FC236}">
              <a16:creationId xmlns:a16="http://schemas.microsoft.com/office/drawing/2014/main" id="{5E3F5084-0E22-4050-91DF-591669CFED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07" name="Text Box 2942">
          <a:extLst>
            <a:ext uri="{FF2B5EF4-FFF2-40B4-BE49-F238E27FC236}">
              <a16:creationId xmlns:a16="http://schemas.microsoft.com/office/drawing/2014/main" id="{ED8F7842-E955-4206-9C37-1B517A1309A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08" name="Text Box 2942">
          <a:extLst>
            <a:ext uri="{FF2B5EF4-FFF2-40B4-BE49-F238E27FC236}">
              <a16:creationId xmlns:a16="http://schemas.microsoft.com/office/drawing/2014/main" id="{A87B1B35-25CE-424A-B2F0-381C3A00FE9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09" name="Text Box 2942">
          <a:extLst>
            <a:ext uri="{FF2B5EF4-FFF2-40B4-BE49-F238E27FC236}">
              <a16:creationId xmlns:a16="http://schemas.microsoft.com/office/drawing/2014/main" id="{60F77D7C-1258-4417-9E8D-08801DAA0B7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10" name="Text Box 2942">
          <a:extLst>
            <a:ext uri="{FF2B5EF4-FFF2-40B4-BE49-F238E27FC236}">
              <a16:creationId xmlns:a16="http://schemas.microsoft.com/office/drawing/2014/main" id="{05FCE1E0-D9CF-47A4-97C7-B2357047C0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11" name="Text Box 2942">
          <a:extLst>
            <a:ext uri="{FF2B5EF4-FFF2-40B4-BE49-F238E27FC236}">
              <a16:creationId xmlns:a16="http://schemas.microsoft.com/office/drawing/2014/main" id="{B273F143-4539-4C20-B7A0-21828ED2BB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12" name="Text Box 2942">
          <a:extLst>
            <a:ext uri="{FF2B5EF4-FFF2-40B4-BE49-F238E27FC236}">
              <a16:creationId xmlns:a16="http://schemas.microsoft.com/office/drawing/2014/main" id="{087F0AFC-5CCE-4468-AC87-96C3F62DBA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13" name="Text Box 2942">
          <a:extLst>
            <a:ext uri="{FF2B5EF4-FFF2-40B4-BE49-F238E27FC236}">
              <a16:creationId xmlns:a16="http://schemas.microsoft.com/office/drawing/2014/main" id="{4C7E70B1-A064-4043-9CF4-DCC327ADB51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14" name="Text Box 2942">
          <a:extLst>
            <a:ext uri="{FF2B5EF4-FFF2-40B4-BE49-F238E27FC236}">
              <a16:creationId xmlns:a16="http://schemas.microsoft.com/office/drawing/2014/main" id="{4487F2D6-610F-4C71-A130-4D8C55B2EB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15" name="Text Box 2942">
          <a:extLst>
            <a:ext uri="{FF2B5EF4-FFF2-40B4-BE49-F238E27FC236}">
              <a16:creationId xmlns:a16="http://schemas.microsoft.com/office/drawing/2014/main" id="{46DA6AC4-8364-4336-93E9-A64FDB31CE2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16" name="Text Box 2942">
          <a:extLst>
            <a:ext uri="{FF2B5EF4-FFF2-40B4-BE49-F238E27FC236}">
              <a16:creationId xmlns:a16="http://schemas.microsoft.com/office/drawing/2014/main" id="{2D96F91B-CFFE-48C5-88B4-AD767DC5BD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17" name="Text Box 2942">
          <a:extLst>
            <a:ext uri="{FF2B5EF4-FFF2-40B4-BE49-F238E27FC236}">
              <a16:creationId xmlns:a16="http://schemas.microsoft.com/office/drawing/2014/main" id="{132EA652-5020-4D97-887F-C783CB0523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18" name="Text Box 2942">
          <a:extLst>
            <a:ext uri="{FF2B5EF4-FFF2-40B4-BE49-F238E27FC236}">
              <a16:creationId xmlns:a16="http://schemas.microsoft.com/office/drawing/2014/main" id="{66D268FD-1B06-4738-AEF6-6B0EF77DE4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19" name="Text Box 2942">
          <a:extLst>
            <a:ext uri="{FF2B5EF4-FFF2-40B4-BE49-F238E27FC236}">
              <a16:creationId xmlns:a16="http://schemas.microsoft.com/office/drawing/2014/main" id="{83D0CCFA-3D73-4674-9FE7-246B732095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20" name="Text Box 2942">
          <a:extLst>
            <a:ext uri="{FF2B5EF4-FFF2-40B4-BE49-F238E27FC236}">
              <a16:creationId xmlns:a16="http://schemas.microsoft.com/office/drawing/2014/main" id="{71BF6971-35D4-43C0-844D-366EFE4811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21" name="Text Box 2942">
          <a:extLst>
            <a:ext uri="{FF2B5EF4-FFF2-40B4-BE49-F238E27FC236}">
              <a16:creationId xmlns:a16="http://schemas.microsoft.com/office/drawing/2014/main" id="{D680D87B-2DA9-4D89-8FE3-E6C2E5E193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22" name="Text Box 2942">
          <a:extLst>
            <a:ext uri="{FF2B5EF4-FFF2-40B4-BE49-F238E27FC236}">
              <a16:creationId xmlns:a16="http://schemas.microsoft.com/office/drawing/2014/main" id="{EEA95D18-7562-4F37-924E-149EFB19BE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23" name="Text Box 2942">
          <a:extLst>
            <a:ext uri="{FF2B5EF4-FFF2-40B4-BE49-F238E27FC236}">
              <a16:creationId xmlns:a16="http://schemas.microsoft.com/office/drawing/2014/main" id="{8BCFE23D-0EC5-4986-B1E2-8D4C0CF189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24" name="Text Box 2942">
          <a:extLst>
            <a:ext uri="{FF2B5EF4-FFF2-40B4-BE49-F238E27FC236}">
              <a16:creationId xmlns:a16="http://schemas.microsoft.com/office/drawing/2014/main" id="{758D9C3E-3103-4804-9534-744E51AFF6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25" name="Text Box 2942">
          <a:extLst>
            <a:ext uri="{FF2B5EF4-FFF2-40B4-BE49-F238E27FC236}">
              <a16:creationId xmlns:a16="http://schemas.microsoft.com/office/drawing/2014/main" id="{9D617D9A-C5DB-4D58-AF4E-F6FBD57798A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26" name="Text Box 2942">
          <a:extLst>
            <a:ext uri="{FF2B5EF4-FFF2-40B4-BE49-F238E27FC236}">
              <a16:creationId xmlns:a16="http://schemas.microsoft.com/office/drawing/2014/main" id="{BC40138B-799A-43D9-A443-DED4D0081C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27" name="Text Box 2942">
          <a:extLst>
            <a:ext uri="{FF2B5EF4-FFF2-40B4-BE49-F238E27FC236}">
              <a16:creationId xmlns:a16="http://schemas.microsoft.com/office/drawing/2014/main" id="{4A3CF4A9-A229-4021-BA55-D5A8EF6CDC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28" name="Text Box 2942">
          <a:extLst>
            <a:ext uri="{FF2B5EF4-FFF2-40B4-BE49-F238E27FC236}">
              <a16:creationId xmlns:a16="http://schemas.microsoft.com/office/drawing/2014/main" id="{4F9AEF53-8669-4FAD-A5A5-5B796A0B69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29" name="Text Box 2942">
          <a:extLst>
            <a:ext uri="{FF2B5EF4-FFF2-40B4-BE49-F238E27FC236}">
              <a16:creationId xmlns:a16="http://schemas.microsoft.com/office/drawing/2014/main" id="{6089754F-CAED-4A68-B86C-ABABFB960F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0" name="Text Box 2942">
          <a:extLst>
            <a:ext uri="{FF2B5EF4-FFF2-40B4-BE49-F238E27FC236}">
              <a16:creationId xmlns:a16="http://schemas.microsoft.com/office/drawing/2014/main" id="{C0558661-4290-430E-9497-A31F6F3841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1" name="Text Box 2942">
          <a:extLst>
            <a:ext uri="{FF2B5EF4-FFF2-40B4-BE49-F238E27FC236}">
              <a16:creationId xmlns:a16="http://schemas.microsoft.com/office/drawing/2014/main" id="{A3A20E45-97C7-457D-8A79-447A0D624A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2" name="Text Box 2942">
          <a:extLst>
            <a:ext uri="{FF2B5EF4-FFF2-40B4-BE49-F238E27FC236}">
              <a16:creationId xmlns:a16="http://schemas.microsoft.com/office/drawing/2014/main" id="{BD5C2D5B-1E98-4132-A990-A56E347A44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3" name="Text Box 2942">
          <a:extLst>
            <a:ext uri="{FF2B5EF4-FFF2-40B4-BE49-F238E27FC236}">
              <a16:creationId xmlns:a16="http://schemas.microsoft.com/office/drawing/2014/main" id="{6C51A032-3ADD-4381-A55F-C382BA0698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4" name="Text Box 2942">
          <a:extLst>
            <a:ext uri="{FF2B5EF4-FFF2-40B4-BE49-F238E27FC236}">
              <a16:creationId xmlns:a16="http://schemas.microsoft.com/office/drawing/2014/main" id="{BC9E8EA8-8203-4A52-A22D-C11FDB9427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5" name="Text Box 2942">
          <a:extLst>
            <a:ext uri="{FF2B5EF4-FFF2-40B4-BE49-F238E27FC236}">
              <a16:creationId xmlns:a16="http://schemas.microsoft.com/office/drawing/2014/main" id="{A0D06A82-C50E-481A-9350-D872F15AE61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6" name="Text Box 2942">
          <a:extLst>
            <a:ext uri="{FF2B5EF4-FFF2-40B4-BE49-F238E27FC236}">
              <a16:creationId xmlns:a16="http://schemas.microsoft.com/office/drawing/2014/main" id="{9BBBC854-E386-4463-8C8E-86CD3101A7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7" name="Text Box 2942">
          <a:extLst>
            <a:ext uri="{FF2B5EF4-FFF2-40B4-BE49-F238E27FC236}">
              <a16:creationId xmlns:a16="http://schemas.microsoft.com/office/drawing/2014/main" id="{619A8C2E-4EDF-4675-BA8A-3E2BBCEF53A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8" name="Text Box 2942">
          <a:extLst>
            <a:ext uri="{FF2B5EF4-FFF2-40B4-BE49-F238E27FC236}">
              <a16:creationId xmlns:a16="http://schemas.microsoft.com/office/drawing/2014/main" id="{4BFE5D5E-53D4-44EC-8118-BDBF440CCE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39" name="Text Box 2942">
          <a:extLst>
            <a:ext uri="{FF2B5EF4-FFF2-40B4-BE49-F238E27FC236}">
              <a16:creationId xmlns:a16="http://schemas.microsoft.com/office/drawing/2014/main" id="{06A34006-BE09-4B80-89BD-5AEC5D4DED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0" name="Text Box 2942">
          <a:extLst>
            <a:ext uri="{FF2B5EF4-FFF2-40B4-BE49-F238E27FC236}">
              <a16:creationId xmlns:a16="http://schemas.microsoft.com/office/drawing/2014/main" id="{8147FD09-AC3E-4712-904D-6C2EC78292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1" name="Text Box 2942">
          <a:extLst>
            <a:ext uri="{FF2B5EF4-FFF2-40B4-BE49-F238E27FC236}">
              <a16:creationId xmlns:a16="http://schemas.microsoft.com/office/drawing/2014/main" id="{9E3AA208-E42F-4C17-9C08-27716AF425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2" name="Text Box 2942">
          <a:extLst>
            <a:ext uri="{FF2B5EF4-FFF2-40B4-BE49-F238E27FC236}">
              <a16:creationId xmlns:a16="http://schemas.microsoft.com/office/drawing/2014/main" id="{CAB704E8-57B8-414F-82CE-0E5D28EF3B0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3" name="Text Box 2942">
          <a:extLst>
            <a:ext uri="{FF2B5EF4-FFF2-40B4-BE49-F238E27FC236}">
              <a16:creationId xmlns:a16="http://schemas.microsoft.com/office/drawing/2014/main" id="{2600E5D5-7155-43C4-A4AD-6D869428AF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4" name="Text Box 2942">
          <a:extLst>
            <a:ext uri="{FF2B5EF4-FFF2-40B4-BE49-F238E27FC236}">
              <a16:creationId xmlns:a16="http://schemas.microsoft.com/office/drawing/2014/main" id="{BAC640CA-5C31-48E4-B3F7-C5CE27602A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5" name="Text Box 2942">
          <a:extLst>
            <a:ext uri="{FF2B5EF4-FFF2-40B4-BE49-F238E27FC236}">
              <a16:creationId xmlns:a16="http://schemas.microsoft.com/office/drawing/2014/main" id="{CED1F619-9F61-45C0-ABAA-74700EC9D50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6" name="Text Box 2942">
          <a:extLst>
            <a:ext uri="{FF2B5EF4-FFF2-40B4-BE49-F238E27FC236}">
              <a16:creationId xmlns:a16="http://schemas.microsoft.com/office/drawing/2014/main" id="{C5BF27B3-3093-4F60-AD77-83697B4C7AA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7" name="Text Box 2942">
          <a:extLst>
            <a:ext uri="{FF2B5EF4-FFF2-40B4-BE49-F238E27FC236}">
              <a16:creationId xmlns:a16="http://schemas.microsoft.com/office/drawing/2014/main" id="{796C4507-5DAB-4310-807E-771E3C5291A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8" name="Text Box 2942">
          <a:extLst>
            <a:ext uri="{FF2B5EF4-FFF2-40B4-BE49-F238E27FC236}">
              <a16:creationId xmlns:a16="http://schemas.microsoft.com/office/drawing/2014/main" id="{65BD755D-7B4F-458F-934E-040A4F691B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49" name="Text Box 2942">
          <a:extLst>
            <a:ext uri="{FF2B5EF4-FFF2-40B4-BE49-F238E27FC236}">
              <a16:creationId xmlns:a16="http://schemas.microsoft.com/office/drawing/2014/main" id="{0731A2D1-930E-4F56-B9FE-D66D548D5E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50" name="Text Box 2942">
          <a:extLst>
            <a:ext uri="{FF2B5EF4-FFF2-40B4-BE49-F238E27FC236}">
              <a16:creationId xmlns:a16="http://schemas.microsoft.com/office/drawing/2014/main" id="{AB590DAF-B94E-46E8-BD23-FD4FAEC20B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51" name="Text Box 2942">
          <a:extLst>
            <a:ext uri="{FF2B5EF4-FFF2-40B4-BE49-F238E27FC236}">
              <a16:creationId xmlns:a16="http://schemas.microsoft.com/office/drawing/2014/main" id="{B702F23D-E858-4B47-AA5F-58203744D7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52" name="Text Box 2942">
          <a:extLst>
            <a:ext uri="{FF2B5EF4-FFF2-40B4-BE49-F238E27FC236}">
              <a16:creationId xmlns:a16="http://schemas.microsoft.com/office/drawing/2014/main" id="{2810CB8C-29EE-427A-9CE7-6378337FA0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53" name="Text Box 2942">
          <a:extLst>
            <a:ext uri="{FF2B5EF4-FFF2-40B4-BE49-F238E27FC236}">
              <a16:creationId xmlns:a16="http://schemas.microsoft.com/office/drawing/2014/main" id="{FEEE4603-71E7-44F7-9E21-941C365122A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54" name="Text Box 2942">
          <a:extLst>
            <a:ext uri="{FF2B5EF4-FFF2-40B4-BE49-F238E27FC236}">
              <a16:creationId xmlns:a16="http://schemas.microsoft.com/office/drawing/2014/main" id="{E8C86A8A-53BD-491F-B7F0-67126F2F2B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55" name="Text Box 2942">
          <a:extLst>
            <a:ext uri="{FF2B5EF4-FFF2-40B4-BE49-F238E27FC236}">
              <a16:creationId xmlns:a16="http://schemas.microsoft.com/office/drawing/2014/main" id="{7280B99D-D72F-456E-AF0D-8AC2A2A948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56" name="Text Box 2942">
          <a:extLst>
            <a:ext uri="{FF2B5EF4-FFF2-40B4-BE49-F238E27FC236}">
              <a16:creationId xmlns:a16="http://schemas.microsoft.com/office/drawing/2014/main" id="{C8A847AB-CA07-4260-B102-24EC810010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57" name="Text Box 2942">
          <a:extLst>
            <a:ext uri="{FF2B5EF4-FFF2-40B4-BE49-F238E27FC236}">
              <a16:creationId xmlns:a16="http://schemas.microsoft.com/office/drawing/2014/main" id="{D59F3CBC-2FF5-4971-804A-480BD8B37EE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58" name="Text Box 2942">
          <a:extLst>
            <a:ext uri="{FF2B5EF4-FFF2-40B4-BE49-F238E27FC236}">
              <a16:creationId xmlns:a16="http://schemas.microsoft.com/office/drawing/2014/main" id="{FCDAFE4D-4276-49C1-9CD8-87457F371BD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59" name="Text Box 2942">
          <a:extLst>
            <a:ext uri="{FF2B5EF4-FFF2-40B4-BE49-F238E27FC236}">
              <a16:creationId xmlns:a16="http://schemas.microsoft.com/office/drawing/2014/main" id="{B472C2BE-4ABA-4F25-899E-331EA12917E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60" name="Text Box 2942">
          <a:extLst>
            <a:ext uri="{FF2B5EF4-FFF2-40B4-BE49-F238E27FC236}">
              <a16:creationId xmlns:a16="http://schemas.microsoft.com/office/drawing/2014/main" id="{7761939C-E362-4841-8EC0-59B736A833B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61" name="Text Box 2942">
          <a:extLst>
            <a:ext uri="{FF2B5EF4-FFF2-40B4-BE49-F238E27FC236}">
              <a16:creationId xmlns:a16="http://schemas.microsoft.com/office/drawing/2014/main" id="{DCEE8CBA-74F3-41D6-98CC-04FE41FF95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62" name="Text Box 2942">
          <a:extLst>
            <a:ext uri="{FF2B5EF4-FFF2-40B4-BE49-F238E27FC236}">
              <a16:creationId xmlns:a16="http://schemas.microsoft.com/office/drawing/2014/main" id="{B26B5B2B-3B90-44AA-9BC1-56D37844AD8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363" name="Text Box 2942">
          <a:extLst>
            <a:ext uri="{FF2B5EF4-FFF2-40B4-BE49-F238E27FC236}">
              <a16:creationId xmlns:a16="http://schemas.microsoft.com/office/drawing/2014/main" id="{FA786436-519F-422F-A22F-DCB0DD4841C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64" name="Text Box 2942">
          <a:extLst>
            <a:ext uri="{FF2B5EF4-FFF2-40B4-BE49-F238E27FC236}">
              <a16:creationId xmlns:a16="http://schemas.microsoft.com/office/drawing/2014/main" id="{30278B11-9562-44B6-83D9-C88B81B039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65" name="Text Box 2942">
          <a:extLst>
            <a:ext uri="{FF2B5EF4-FFF2-40B4-BE49-F238E27FC236}">
              <a16:creationId xmlns:a16="http://schemas.microsoft.com/office/drawing/2014/main" id="{C2D4EFAB-8DD7-47A5-98CF-885315198D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66" name="Text Box 2942">
          <a:extLst>
            <a:ext uri="{FF2B5EF4-FFF2-40B4-BE49-F238E27FC236}">
              <a16:creationId xmlns:a16="http://schemas.microsoft.com/office/drawing/2014/main" id="{F6E3D856-C121-4924-80B9-CE062B8DEF0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67" name="Text Box 2942">
          <a:extLst>
            <a:ext uri="{FF2B5EF4-FFF2-40B4-BE49-F238E27FC236}">
              <a16:creationId xmlns:a16="http://schemas.microsoft.com/office/drawing/2014/main" id="{A1034BD4-488F-4AEB-8B03-322A85353CA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68" name="Text Box 2942">
          <a:extLst>
            <a:ext uri="{FF2B5EF4-FFF2-40B4-BE49-F238E27FC236}">
              <a16:creationId xmlns:a16="http://schemas.microsoft.com/office/drawing/2014/main" id="{7604DD25-A1FA-4C89-8817-20D971F2F1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69" name="Text Box 2942">
          <a:extLst>
            <a:ext uri="{FF2B5EF4-FFF2-40B4-BE49-F238E27FC236}">
              <a16:creationId xmlns:a16="http://schemas.microsoft.com/office/drawing/2014/main" id="{7F21BD90-FAF5-4A8A-A2BD-29BDA36D029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70" name="Text Box 2942">
          <a:extLst>
            <a:ext uri="{FF2B5EF4-FFF2-40B4-BE49-F238E27FC236}">
              <a16:creationId xmlns:a16="http://schemas.microsoft.com/office/drawing/2014/main" id="{370E8323-D0A8-4629-BDE8-CF098AB543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371" name="Text Box 2942">
          <a:extLst>
            <a:ext uri="{FF2B5EF4-FFF2-40B4-BE49-F238E27FC236}">
              <a16:creationId xmlns:a16="http://schemas.microsoft.com/office/drawing/2014/main" id="{01CBA549-F7D3-41A9-A0A3-563BD2D1CF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72" name="Text Box 2942">
          <a:extLst>
            <a:ext uri="{FF2B5EF4-FFF2-40B4-BE49-F238E27FC236}">
              <a16:creationId xmlns:a16="http://schemas.microsoft.com/office/drawing/2014/main" id="{3DE4FBE2-495C-4BDF-B0B1-6F1B3C0B28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73" name="Text Box 2942">
          <a:extLst>
            <a:ext uri="{FF2B5EF4-FFF2-40B4-BE49-F238E27FC236}">
              <a16:creationId xmlns:a16="http://schemas.microsoft.com/office/drawing/2014/main" id="{56CE5C8A-66FF-4CDE-9912-6DBB6A62FD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74" name="Text Box 2942">
          <a:extLst>
            <a:ext uri="{FF2B5EF4-FFF2-40B4-BE49-F238E27FC236}">
              <a16:creationId xmlns:a16="http://schemas.microsoft.com/office/drawing/2014/main" id="{937CDDED-5906-4C84-A136-17D5C47696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75" name="Text Box 2942">
          <a:extLst>
            <a:ext uri="{FF2B5EF4-FFF2-40B4-BE49-F238E27FC236}">
              <a16:creationId xmlns:a16="http://schemas.microsoft.com/office/drawing/2014/main" id="{5EFA024C-2039-413F-AFEB-817DC90DEB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76" name="Text Box 2942">
          <a:extLst>
            <a:ext uri="{FF2B5EF4-FFF2-40B4-BE49-F238E27FC236}">
              <a16:creationId xmlns:a16="http://schemas.microsoft.com/office/drawing/2014/main" id="{6BE47E02-6081-4A67-AE0A-30967BC3740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77" name="Text Box 2942">
          <a:extLst>
            <a:ext uri="{FF2B5EF4-FFF2-40B4-BE49-F238E27FC236}">
              <a16:creationId xmlns:a16="http://schemas.microsoft.com/office/drawing/2014/main" id="{E4B20050-822F-42A4-A8D2-9C1BF3C9CD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78" name="Text Box 2942">
          <a:extLst>
            <a:ext uri="{FF2B5EF4-FFF2-40B4-BE49-F238E27FC236}">
              <a16:creationId xmlns:a16="http://schemas.microsoft.com/office/drawing/2014/main" id="{91DA9AF9-8B9F-4C41-B605-85B02EC0E6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379" name="Text Box 2942">
          <a:extLst>
            <a:ext uri="{FF2B5EF4-FFF2-40B4-BE49-F238E27FC236}">
              <a16:creationId xmlns:a16="http://schemas.microsoft.com/office/drawing/2014/main" id="{0E26C096-3A4D-4E2D-A1A0-CB8E8BCDE5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0" name="Text Box 2942">
          <a:extLst>
            <a:ext uri="{FF2B5EF4-FFF2-40B4-BE49-F238E27FC236}">
              <a16:creationId xmlns:a16="http://schemas.microsoft.com/office/drawing/2014/main" id="{53FAD343-B064-4A16-A3F0-97229AB992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1" name="Text Box 2942">
          <a:extLst>
            <a:ext uri="{FF2B5EF4-FFF2-40B4-BE49-F238E27FC236}">
              <a16:creationId xmlns:a16="http://schemas.microsoft.com/office/drawing/2014/main" id="{5C666703-FFBC-47F2-8371-E464D92746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2" name="Text Box 2942">
          <a:extLst>
            <a:ext uri="{FF2B5EF4-FFF2-40B4-BE49-F238E27FC236}">
              <a16:creationId xmlns:a16="http:/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3" name="Text Box 2942">
          <a:extLst>
            <a:ext uri="{FF2B5EF4-FFF2-40B4-BE49-F238E27FC236}">
              <a16:creationId xmlns:a16="http://schemas.microsoft.com/office/drawing/2014/main" id="{B52F5245-4B1E-43D9-9A4C-A70018AD030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4" name="Text Box 2942">
          <a:extLst>
            <a:ext uri="{FF2B5EF4-FFF2-40B4-BE49-F238E27FC236}">
              <a16:creationId xmlns:a16="http://schemas.microsoft.com/office/drawing/2014/main" id="{ECD32377-CF50-45C1-9501-6EEC606BBE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5" name="Text Box 2942">
          <a:extLst>
            <a:ext uri="{FF2B5EF4-FFF2-40B4-BE49-F238E27FC236}">
              <a16:creationId xmlns:a16="http://schemas.microsoft.com/office/drawing/2014/main" id="{AD643A70-9770-4379-90CB-FE34D904C7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6" name="Text Box 2942">
          <a:extLst>
            <a:ext uri="{FF2B5EF4-FFF2-40B4-BE49-F238E27FC236}">
              <a16:creationId xmlns:a16="http://schemas.microsoft.com/office/drawing/2014/main" id="{FC75DF61-B7AA-4966-9496-42CE62242C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7" name="Text Box 2942">
          <a:extLst>
            <a:ext uri="{FF2B5EF4-FFF2-40B4-BE49-F238E27FC236}">
              <a16:creationId xmlns:a16="http://schemas.microsoft.com/office/drawing/2014/main" id="{4EC89BB8-62CD-48CE-AFE6-F3A2B7C2DB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8" name="Text Box 2942">
          <a:extLst>
            <a:ext uri="{FF2B5EF4-FFF2-40B4-BE49-F238E27FC236}">
              <a16:creationId xmlns:a16="http://schemas.microsoft.com/office/drawing/2014/main" id="{0CFDBFAD-47F4-4609-80AA-8E00B79204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89" name="Text Box 2942">
          <a:extLst>
            <a:ext uri="{FF2B5EF4-FFF2-40B4-BE49-F238E27FC236}">
              <a16:creationId xmlns:a16="http://schemas.microsoft.com/office/drawing/2014/main" id="{A6F68464-5054-4B0B-85A9-7C2CB45168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0" name="Text Box 2942">
          <a:extLst>
            <a:ext uri="{FF2B5EF4-FFF2-40B4-BE49-F238E27FC236}">
              <a16:creationId xmlns:a16="http://schemas.microsoft.com/office/drawing/2014/main" id="{D8CCB4E0-E848-4ABD-A6D5-7CD4C38871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1" name="Text Box 2942">
          <a:extLst>
            <a:ext uri="{FF2B5EF4-FFF2-40B4-BE49-F238E27FC236}">
              <a16:creationId xmlns:a16="http://schemas.microsoft.com/office/drawing/2014/main" id="{5848889A-6DE4-4863-939B-957A420486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2" name="Text Box 2942">
          <a:extLst>
            <a:ext uri="{FF2B5EF4-FFF2-40B4-BE49-F238E27FC236}">
              <a16:creationId xmlns:a16="http://schemas.microsoft.com/office/drawing/2014/main" id="{6A2F9494-B377-4541-95AC-87F7DBCC19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3" name="Text Box 2942">
          <a:extLst>
            <a:ext uri="{FF2B5EF4-FFF2-40B4-BE49-F238E27FC236}">
              <a16:creationId xmlns:a16="http://schemas.microsoft.com/office/drawing/2014/main" id="{C4E9860D-0489-4077-9973-370E715175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4" name="Text Box 2942">
          <a:extLst>
            <a:ext uri="{FF2B5EF4-FFF2-40B4-BE49-F238E27FC236}">
              <a16:creationId xmlns:a16="http://schemas.microsoft.com/office/drawing/2014/main" id="{41089403-8395-4E4D-9B14-0EAEB006F4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5" name="Text Box 2942">
          <a:extLst>
            <a:ext uri="{FF2B5EF4-FFF2-40B4-BE49-F238E27FC236}">
              <a16:creationId xmlns:a16="http://schemas.microsoft.com/office/drawing/2014/main" id="{F31B6639-D369-4425-AFD6-0D0757C7F2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6" name="Text Box 2942">
          <a:extLst>
            <a:ext uri="{FF2B5EF4-FFF2-40B4-BE49-F238E27FC236}">
              <a16:creationId xmlns:a16="http://schemas.microsoft.com/office/drawing/2014/main" id="{7615AC32-1CA6-4EDE-A2F1-02E452B2E8F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7" name="Text Box 2942">
          <a:extLst>
            <a:ext uri="{FF2B5EF4-FFF2-40B4-BE49-F238E27FC236}">
              <a16:creationId xmlns:a16="http://schemas.microsoft.com/office/drawing/2014/main" id="{F8FFD438-7768-4FC4-9888-A0FA34B4B1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8" name="Text Box 2942">
          <a:extLst>
            <a:ext uri="{FF2B5EF4-FFF2-40B4-BE49-F238E27FC236}">
              <a16:creationId xmlns:a16="http://schemas.microsoft.com/office/drawing/2014/main" id="{C2C8956C-C84F-4F73-BB53-619C3B7D382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399" name="Text Box 2942">
          <a:extLst>
            <a:ext uri="{FF2B5EF4-FFF2-40B4-BE49-F238E27FC236}">
              <a16:creationId xmlns:a16="http://schemas.microsoft.com/office/drawing/2014/main" id="{C9F1328C-C501-4809-A5A4-A1B14E8495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0" name="Text Box 2942">
          <a:extLst>
            <a:ext uri="{FF2B5EF4-FFF2-40B4-BE49-F238E27FC236}">
              <a16:creationId xmlns:a16="http://schemas.microsoft.com/office/drawing/2014/main" id="{B642F908-A945-4F52-B864-830E95AFF8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1" name="Text Box 2942">
          <a:extLst>
            <a:ext uri="{FF2B5EF4-FFF2-40B4-BE49-F238E27FC236}">
              <a16:creationId xmlns:a16="http://schemas.microsoft.com/office/drawing/2014/main" id="{3FDEF60D-4DB2-4386-A45A-861A8EF030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2" name="Text Box 2942">
          <a:extLst>
            <a:ext uri="{FF2B5EF4-FFF2-40B4-BE49-F238E27FC236}">
              <a16:creationId xmlns:a16="http://schemas.microsoft.com/office/drawing/2014/main" id="{6B8D40BD-A6D0-42B8-BD1A-A08EF050C2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3" name="Text Box 2942">
          <a:extLst>
            <a:ext uri="{FF2B5EF4-FFF2-40B4-BE49-F238E27FC236}">
              <a16:creationId xmlns:a16="http://schemas.microsoft.com/office/drawing/2014/main" id="{837B220E-F3A7-45E9-9EA4-420AC2FF83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4" name="Text Box 2942">
          <a:extLst>
            <a:ext uri="{FF2B5EF4-FFF2-40B4-BE49-F238E27FC236}">
              <a16:creationId xmlns:a16="http://schemas.microsoft.com/office/drawing/2014/main" id="{0849F281-C481-4F70-9E6E-179D4A6DA2A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5" name="Text Box 2942">
          <a:extLst>
            <a:ext uri="{FF2B5EF4-FFF2-40B4-BE49-F238E27FC236}">
              <a16:creationId xmlns:a16="http://schemas.microsoft.com/office/drawing/2014/main" id="{82171FC7-B990-4718-B854-497A5998C91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6" name="Text Box 2942">
          <a:extLst>
            <a:ext uri="{FF2B5EF4-FFF2-40B4-BE49-F238E27FC236}">
              <a16:creationId xmlns:a16="http://schemas.microsoft.com/office/drawing/2014/main" id="{E932AFBF-568F-4F85-97FC-B2E3C692AA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7" name="Text Box 2942">
          <a:extLst>
            <a:ext uri="{FF2B5EF4-FFF2-40B4-BE49-F238E27FC236}">
              <a16:creationId xmlns:a16="http://schemas.microsoft.com/office/drawing/2014/main" id="{50F3FEB4-69D9-4635-8DCA-AB41983DEF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8" name="Text Box 2942">
          <a:extLst>
            <a:ext uri="{FF2B5EF4-FFF2-40B4-BE49-F238E27FC236}">
              <a16:creationId xmlns:a16="http://schemas.microsoft.com/office/drawing/2014/main" id="{D60F00D2-4F23-4E62-91F5-28E155BC60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09" name="Text Box 2942">
          <a:extLst>
            <a:ext uri="{FF2B5EF4-FFF2-40B4-BE49-F238E27FC236}">
              <a16:creationId xmlns:a16="http://schemas.microsoft.com/office/drawing/2014/main" id="{DCEC1A7A-D3C1-402B-A24E-978FFC7A71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10" name="Text Box 2942">
          <a:extLst>
            <a:ext uri="{FF2B5EF4-FFF2-40B4-BE49-F238E27FC236}">
              <a16:creationId xmlns:a16="http://schemas.microsoft.com/office/drawing/2014/main" id="{01C591D1-CC7E-454A-9F06-9DD494E65E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11" name="Text Box 2942">
          <a:extLst>
            <a:ext uri="{FF2B5EF4-FFF2-40B4-BE49-F238E27FC236}">
              <a16:creationId xmlns:a16="http://schemas.microsoft.com/office/drawing/2014/main" id="{4C815E9D-3F02-44E3-BD65-AF92C34780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12" name="Text Box 2942">
          <a:extLst>
            <a:ext uri="{FF2B5EF4-FFF2-40B4-BE49-F238E27FC236}">
              <a16:creationId xmlns:a16="http://schemas.microsoft.com/office/drawing/2014/main" id="{7AE1D418-8896-4AAB-A463-780C782C98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13" name="Text Box 2942">
          <a:extLst>
            <a:ext uri="{FF2B5EF4-FFF2-40B4-BE49-F238E27FC236}">
              <a16:creationId xmlns:a16="http://schemas.microsoft.com/office/drawing/2014/main" id="{EF12DB8B-6034-448B-AAD9-AB796C91A05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14" name="Text Box 2942">
          <a:extLst>
            <a:ext uri="{FF2B5EF4-FFF2-40B4-BE49-F238E27FC236}">
              <a16:creationId xmlns:a16="http://schemas.microsoft.com/office/drawing/2014/main" id="{E8EE9970-D390-49C5-9126-7C076F3BA0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15" name="Text Box 2942">
          <a:extLst>
            <a:ext uri="{FF2B5EF4-FFF2-40B4-BE49-F238E27FC236}">
              <a16:creationId xmlns:a16="http://schemas.microsoft.com/office/drawing/2014/main" id="{21A9756A-ABCB-419A-9AB8-C2D3624FA1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16" name="Text Box 2942">
          <a:extLst>
            <a:ext uri="{FF2B5EF4-FFF2-40B4-BE49-F238E27FC236}">
              <a16:creationId xmlns:a16="http://schemas.microsoft.com/office/drawing/2014/main" id="{29FEA87E-7A05-4E36-9432-2C39FDF399C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17" name="Text Box 2942">
          <a:extLst>
            <a:ext uri="{FF2B5EF4-FFF2-40B4-BE49-F238E27FC236}">
              <a16:creationId xmlns:a16="http://schemas.microsoft.com/office/drawing/2014/main" id="{1E22DC53-135E-4329-9CB0-218ED990F8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18" name="Text Box 2942">
          <a:extLst>
            <a:ext uri="{FF2B5EF4-FFF2-40B4-BE49-F238E27FC236}">
              <a16:creationId xmlns:a16="http://schemas.microsoft.com/office/drawing/2014/main" id="{A41F3529-F90D-49CC-9CC4-0C83CF0D6B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19" name="Text Box 2942">
          <a:extLst>
            <a:ext uri="{FF2B5EF4-FFF2-40B4-BE49-F238E27FC236}">
              <a16:creationId xmlns:a16="http://schemas.microsoft.com/office/drawing/2014/main" id="{81F6B304-FFF7-439C-A28C-7ECD2068D16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20" name="Text Box 2942">
          <a:extLst>
            <a:ext uri="{FF2B5EF4-FFF2-40B4-BE49-F238E27FC236}">
              <a16:creationId xmlns:a16="http://schemas.microsoft.com/office/drawing/2014/main" id="{7F4BCEB8-C1CB-4F6E-89D0-23A9AFFFD33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21" name="Text Box 2942">
          <a:extLst>
            <a:ext uri="{FF2B5EF4-FFF2-40B4-BE49-F238E27FC236}">
              <a16:creationId xmlns:a16="http://schemas.microsoft.com/office/drawing/2014/main" id="{7261FB97-ECEC-4414-85CC-F28937FB67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22" name="Text Box 2942">
          <a:extLst>
            <a:ext uri="{FF2B5EF4-FFF2-40B4-BE49-F238E27FC236}">
              <a16:creationId xmlns:a16="http://schemas.microsoft.com/office/drawing/2014/main" id="{9999430E-7C36-4E1C-A477-838A4901B0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23" name="Text Box 2942">
          <a:extLst>
            <a:ext uri="{FF2B5EF4-FFF2-40B4-BE49-F238E27FC236}">
              <a16:creationId xmlns:a16="http://schemas.microsoft.com/office/drawing/2014/main" id="{E0B4C5FD-F1C6-4D0A-B3DE-8DA029121C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24" name="Text Box 2942">
          <a:extLst>
            <a:ext uri="{FF2B5EF4-FFF2-40B4-BE49-F238E27FC236}">
              <a16:creationId xmlns:a16="http://schemas.microsoft.com/office/drawing/2014/main" id="{030142C6-3FAD-4E4A-8496-DD85280BB9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25" name="Text Box 2942">
          <a:extLst>
            <a:ext uri="{FF2B5EF4-FFF2-40B4-BE49-F238E27FC236}">
              <a16:creationId xmlns:a16="http://schemas.microsoft.com/office/drawing/2014/main" id="{5CF4317E-9946-4540-B543-3EEB123544F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26" name="Text Box 2942">
          <a:extLst>
            <a:ext uri="{FF2B5EF4-FFF2-40B4-BE49-F238E27FC236}">
              <a16:creationId xmlns:a16="http://schemas.microsoft.com/office/drawing/2014/main" id="{899A3A2B-684E-4E24-83D0-9944788607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27" name="Text Box 2942">
          <a:extLst>
            <a:ext uri="{FF2B5EF4-FFF2-40B4-BE49-F238E27FC236}">
              <a16:creationId xmlns:a16="http://schemas.microsoft.com/office/drawing/2014/main" id="{38CE9DDA-29DF-44DB-9342-24031446F4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28" name="Text Box 2942">
          <a:extLst>
            <a:ext uri="{FF2B5EF4-FFF2-40B4-BE49-F238E27FC236}">
              <a16:creationId xmlns:a16="http://schemas.microsoft.com/office/drawing/2014/main" id="{A2F20ADA-4AAD-48DB-93EE-97996432247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29" name="Text Box 2942">
          <a:extLst>
            <a:ext uri="{FF2B5EF4-FFF2-40B4-BE49-F238E27FC236}">
              <a16:creationId xmlns:a16="http://schemas.microsoft.com/office/drawing/2014/main" id="{3F62D6A6-6DA2-43FC-9D99-B0F2712DF1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0" name="Text Box 2942">
          <a:extLst>
            <a:ext uri="{FF2B5EF4-FFF2-40B4-BE49-F238E27FC236}">
              <a16:creationId xmlns:a16="http://schemas.microsoft.com/office/drawing/2014/main" id="{283D9741-9DDB-4129-A103-26571D4076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1" name="Text Box 2942">
          <a:extLst>
            <a:ext uri="{FF2B5EF4-FFF2-40B4-BE49-F238E27FC236}">
              <a16:creationId xmlns:a16="http://schemas.microsoft.com/office/drawing/2014/main" id="{9CB5B2E6-7816-4CD1-8FFB-C9D94F3062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2" name="Text Box 2942">
          <a:extLst>
            <a:ext uri="{FF2B5EF4-FFF2-40B4-BE49-F238E27FC236}">
              <a16:creationId xmlns:a16="http://schemas.microsoft.com/office/drawing/2014/main" id="{FFD46B0D-9850-4325-8F37-4970192E7D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3" name="Text Box 2942">
          <a:extLst>
            <a:ext uri="{FF2B5EF4-FFF2-40B4-BE49-F238E27FC236}">
              <a16:creationId xmlns:a16="http://schemas.microsoft.com/office/drawing/2014/main" id="{D406FE58-8D7F-463A-9097-4676D9ADC7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4" name="Text Box 2942">
          <a:extLst>
            <a:ext uri="{FF2B5EF4-FFF2-40B4-BE49-F238E27FC236}">
              <a16:creationId xmlns:a16="http://schemas.microsoft.com/office/drawing/2014/main" id="{D39E737E-6CF9-45CD-9042-5F6E70DB10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5" name="Text Box 2942">
          <a:extLst>
            <a:ext uri="{FF2B5EF4-FFF2-40B4-BE49-F238E27FC236}">
              <a16:creationId xmlns:a16="http://schemas.microsoft.com/office/drawing/2014/main" id="{8A88C74A-6C0C-4486-B21F-DC6432F422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6" name="Text Box 2942">
          <a:extLst>
            <a:ext uri="{FF2B5EF4-FFF2-40B4-BE49-F238E27FC236}">
              <a16:creationId xmlns:a16="http://schemas.microsoft.com/office/drawing/2014/main" id="{042FF208-6E51-4139-A177-C50EA517417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7" name="Text Box 2942">
          <a:extLst>
            <a:ext uri="{FF2B5EF4-FFF2-40B4-BE49-F238E27FC236}">
              <a16:creationId xmlns:a16="http://schemas.microsoft.com/office/drawing/2014/main" id="{45ECE4CA-0FE1-4C6F-A31B-657F4E98783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8" name="Text Box 2942">
          <a:extLst>
            <a:ext uri="{FF2B5EF4-FFF2-40B4-BE49-F238E27FC236}">
              <a16:creationId xmlns:a16="http://schemas.microsoft.com/office/drawing/2014/main" id="{D591CDC7-85B5-4E82-83FF-C951C72EBB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39" name="Text Box 2942">
          <a:extLst>
            <a:ext uri="{FF2B5EF4-FFF2-40B4-BE49-F238E27FC236}">
              <a16:creationId xmlns:a16="http://schemas.microsoft.com/office/drawing/2014/main" id="{5A2481D2-B4F7-43C1-8728-5112FEBD84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40" name="Text Box 2942">
          <a:extLst>
            <a:ext uri="{FF2B5EF4-FFF2-40B4-BE49-F238E27FC236}">
              <a16:creationId xmlns:a16="http://schemas.microsoft.com/office/drawing/2014/main" id="{6499DCF5-F8A1-4DD3-8448-EE5690F32F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41" name="Text Box 2942">
          <a:extLst>
            <a:ext uri="{FF2B5EF4-FFF2-40B4-BE49-F238E27FC236}">
              <a16:creationId xmlns:a16="http://schemas.microsoft.com/office/drawing/2014/main" id="{9CA89220-791C-4420-BCA4-75D5035939C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42" name="Text Box 2942">
          <a:extLst>
            <a:ext uri="{FF2B5EF4-FFF2-40B4-BE49-F238E27FC236}">
              <a16:creationId xmlns:a16="http://schemas.microsoft.com/office/drawing/2014/main" id="{6FEC21CD-A454-4B21-B5EE-EAA4C89E9E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43" name="Text Box 2942">
          <a:extLst>
            <a:ext uri="{FF2B5EF4-FFF2-40B4-BE49-F238E27FC236}">
              <a16:creationId xmlns:a16="http://schemas.microsoft.com/office/drawing/2014/main" id="{371E2F1F-938D-416A-960F-A3D7B6983A4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444" name="Text Box 2942">
          <a:extLst>
            <a:ext uri="{FF2B5EF4-FFF2-40B4-BE49-F238E27FC236}">
              <a16:creationId xmlns:a16="http://schemas.microsoft.com/office/drawing/2014/main" id="{22B1A403-F549-4B7C-81E7-FDC18D4C9C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445" name="Text Box 2942">
          <a:extLst>
            <a:ext uri="{FF2B5EF4-FFF2-40B4-BE49-F238E27FC236}">
              <a16:creationId xmlns:a16="http://schemas.microsoft.com/office/drawing/2014/main" id="{7E795514-EC2A-47B8-9653-0F181C1C50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446" name="Text Box 2942">
          <a:extLst>
            <a:ext uri="{FF2B5EF4-FFF2-40B4-BE49-F238E27FC236}">
              <a16:creationId xmlns:a16="http://schemas.microsoft.com/office/drawing/2014/main" id="{803B0D8C-DB17-4872-B772-0E937D4FC3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447" name="Text Box 2942">
          <a:extLst>
            <a:ext uri="{FF2B5EF4-FFF2-40B4-BE49-F238E27FC236}">
              <a16:creationId xmlns:a16="http://schemas.microsoft.com/office/drawing/2014/main" id="{B91979DB-06C6-44D9-BE10-D04222674F6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448" name="Text Box 2942">
          <a:extLst>
            <a:ext uri="{FF2B5EF4-FFF2-40B4-BE49-F238E27FC236}">
              <a16:creationId xmlns:a16="http://schemas.microsoft.com/office/drawing/2014/main" id="{5583C069-BFBA-4D65-908E-1999E9413C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449" name="Text Box 2942">
          <a:extLst>
            <a:ext uri="{FF2B5EF4-FFF2-40B4-BE49-F238E27FC236}">
              <a16:creationId xmlns:a16="http://schemas.microsoft.com/office/drawing/2014/main" id="{31B908E1-D160-4318-B2F6-FF7F9D4151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450" name="Text Box 2942">
          <a:extLst>
            <a:ext uri="{FF2B5EF4-FFF2-40B4-BE49-F238E27FC236}">
              <a16:creationId xmlns:a16="http://schemas.microsoft.com/office/drawing/2014/main" id="{8DD9E936-6634-454A-B5AC-8AFB34C47D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451" name="Text Box 2942">
          <a:extLst>
            <a:ext uri="{FF2B5EF4-FFF2-40B4-BE49-F238E27FC236}">
              <a16:creationId xmlns:a16="http://schemas.microsoft.com/office/drawing/2014/main" id="{88688F3F-CF8F-4EE6-A201-E75F7781F83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52" name="Text Box 2942">
          <a:extLst>
            <a:ext uri="{FF2B5EF4-FFF2-40B4-BE49-F238E27FC236}">
              <a16:creationId xmlns:a16="http://schemas.microsoft.com/office/drawing/2014/main" id="{CC97190D-F346-4798-AE19-86213372C36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53" name="Text Box 2942">
          <a:extLst>
            <a:ext uri="{FF2B5EF4-FFF2-40B4-BE49-F238E27FC236}">
              <a16:creationId xmlns:a16="http://schemas.microsoft.com/office/drawing/2014/main" id="{36B84778-B143-42C8-B91D-4E00D60B8C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54" name="Text Box 2942">
          <a:extLst>
            <a:ext uri="{FF2B5EF4-FFF2-40B4-BE49-F238E27FC236}">
              <a16:creationId xmlns:a16="http://schemas.microsoft.com/office/drawing/2014/main" id="{C43FFEE8-5177-4EC1-BE15-0B04E370A50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55" name="Text Box 2942">
          <a:extLst>
            <a:ext uri="{FF2B5EF4-FFF2-40B4-BE49-F238E27FC236}">
              <a16:creationId xmlns:a16="http://schemas.microsoft.com/office/drawing/2014/main" id="{6F5DDD2D-A55A-484B-832F-B46298695E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56" name="Text Box 2942">
          <a:extLst>
            <a:ext uri="{FF2B5EF4-FFF2-40B4-BE49-F238E27FC236}">
              <a16:creationId xmlns:a16="http://schemas.microsoft.com/office/drawing/2014/main" id="{CC1C2E1D-1E48-4EB2-AB12-D2A0D97D82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57" name="Text Box 2942">
          <a:extLst>
            <a:ext uri="{FF2B5EF4-FFF2-40B4-BE49-F238E27FC236}">
              <a16:creationId xmlns:a16="http://schemas.microsoft.com/office/drawing/2014/main" id="{22DE4976-38C6-4787-B382-11CC2B0190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58" name="Text Box 2942">
          <a:extLst>
            <a:ext uri="{FF2B5EF4-FFF2-40B4-BE49-F238E27FC236}">
              <a16:creationId xmlns:a16="http://schemas.microsoft.com/office/drawing/2014/main" id="{09929C3C-FAEC-4FB1-A07C-30B980FCC6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59" name="Text Box 2942">
          <a:extLst>
            <a:ext uri="{FF2B5EF4-FFF2-40B4-BE49-F238E27FC236}">
              <a16:creationId xmlns:a16="http://schemas.microsoft.com/office/drawing/2014/main" id="{820CB5F4-6AE5-4A2C-B21D-EFA1BE02A3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0" name="Text Box 2942">
          <a:extLst>
            <a:ext uri="{FF2B5EF4-FFF2-40B4-BE49-F238E27FC236}">
              <a16:creationId xmlns:a16="http://schemas.microsoft.com/office/drawing/2014/main" id="{0694CBDB-5076-4FB9-9977-FC56A6C08A2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1" name="Text Box 2942">
          <a:extLst>
            <a:ext uri="{FF2B5EF4-FFF2-40B4-BE49-F238E27FC236}">
              <a16:creationId xmlns:a16="http://schemas.microsoft.com/office/drawing/2014/main" id="{3574B42E-3CF3-4F97-B6B1-38C5278E1C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2" name="Text Box 2942">
          <a:extLst>
            <a:ext uri="{FF2B5EF4-FFF2-40B4-BE49-F238E27FC236}">
              <a16:creationId xmlns:a16="http://schemas.microsoft.com/office/drawing/2014/main" id="{5D9FBBB4-04DC-4CFC-A36E-3F31F525F4A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3" name="Text Box 2942">
          <a:extLst>
            <a:ext uri="{FF2B5EF4-FFF2-40B4-BE49-F238E27FC236}">
              <a16:creationId xmlns:a16="http://schemas.microsoft.com/office/drawing/2014/main" id="{0F0BA45E-9EA9-4396-AEA1-14235C79EC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4" name="Text Box 2942">
          <a:extLst>
            <a:ext uri="{FF2B5EF4-FFF2-40B4-BE49-F238E27FC236}">
              <a16:creationId xmlns:a16="http://schemas.microsoft.com/office/drawing/2014/main" id="{6D36574D-71F2-4221-923D-59DB4F9D34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5" name="Text Box 2942">
          <a:extLst>
            <a:ext uri="{FF2B5EF4-FFF2-40B4-BE49-F238E27FC236}">
              <a16:creationId xmlns:a16="http://schemas.microsoft.com/office/drawing/2014/main" id="{1217EE84-C877-4AAF-B732-F7EBA8CEA2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6" name="Text Box 2942">
          <a:extLst>
            <a:ext uri="{FF2B5EF4-FFF2-40B4-BE49-F238E27FC236}">
              <a16:creationId xmlns:a16="http://schemas.microsoft.com/office/drawing/2014/main" id="{770A19D3-B578-4C2C-9EAF-26B1CB840D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7" name="Text Box 2942">
          <a:extLst>
            <a:ext uri="{FF2B5EF4-FFF2-40B4-BE49-F238E27FC236}">
              <a16:creationId xmlns:a16="http://schemas.microsoft.com/office/drawing/2014/main" id="{F075D20D-8A8D-435B-807E-31400F9A57A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8" name="Text Box 2942">
          <a:extLst>
            <a:ext uri="{FF2B5EF4-FFF2-40B4-BE49-F238E27FC236}">
              <a16:creationId xmlns:a16="http://schemas.microsoft.com/office/drawing/2014/main" id="{484DF5DA-42E0-4FA5-A039-320F70341B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69" name="Text Box 2942">
          <a:extLst>
            <a:ext uri="{FF2B5EF4-FFF2-40B4-BE49-F238E27FC236}">
              <a16:creationId xmlns:a16="http://schemas.microsoft.com/office/drawing/2014/main" id="{E1FC7986-D069-4C81-8A8E-D01FBC3CF5E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0" name="Text Box 2942">
          <a:extLst>
            <a:ext uri="{FF2B5EF4-FFF2-40B4-BE49-F238E27FC236}">
              <a16:creationId xmlns:a16="http://schemas.microsoft.com/office/drawing/2014/main" id="{08954164-8597-4040-B019-71A00B8A85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1" name="Text Box 2942">
          <a:extLst>
            <a:ext uri="{FF2B5EF4-FFF2-40B4-BE49-F238E27FC236}">
              <a16:creationId xmlns:a16="http://schemas.microsoft.com/office/drawing/2014/main" id="{AEA550C0-B76D-48BB-B0DE-A473C6C7F3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2" name="Text Box 2942">
          <a:extLst>
            <a:ext uri="{FF2B5EF4-FFF2-40B4-BE49-F238E27FC236}">
              <a16:creationId xmlns:a16="http://schemas.microsoft.com/office/drawing/2014/main" id="{9D8F0C08-66E9-4290-8F5C-C3CEBD4B6EA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3" name="Text Box 2942">
          <a:extLst>
            <a:ext uri="{FF2B5EF4-FFF2-40B4-BE49-F238E27FC236}">
              <a16:creationId xmlns:a16="http://schemas.microsoft.com/office/drawing/2014/main" id="{2800C44F-3CD6-4CDE-9F27-95CE5197B8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4" name="Text Box 2942">
          <a:extLst>
            <a:ext uri="{FF2B5EF4-FFF2-40B4-BE49-F238E27FC236}">
              <a16:creationId xmlns:a16="http://schemas.microsoft.com/office/drawing/2014/main" id="{C656D60D-2D86-4FED-93B5-0D176D3F34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5" name="Text Box 2942">
          <a:extLst>
            <a:ext uri="{FF2B5EF4-FFF2-40B4-BE49-F238E27FC236}">
              <a16:creationId xmlns:a16="http://schemas.microsoft.com/office/drawing/2014/main" id="{B7DD2152-3883-4EAE-B390-3B18D6B7AB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6" name="Text Box 2942">
          <a:extLst>
            <a:ext uri="{FF2B5EF4-FFF2-40B4-BE49-F238E27FC236}">
              <a16:creationId xmlns:a16="http://schemas.microsoft.com/office/drawing/2014/main" id="{CC1B7412-7B79-4FA0-B525-A6664D568E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7" name="Text Box 2942">
          <a:extLst>
            <a:ext uri="{FF2B5EF4-FFF2-40B4-BE49-F238E27FC236}">
              <a16:creationId xmlns:a16="http://schemas.microsoft.com/office/drawing/2014/main" id="{D627A95C-3E96-46F2-88A8-98247E0676E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8" name="Text Box 2942">
          <a:extLst>
            <a:ext uri="{FF2B5EF4-FFF2-40B4-BE49-F238E27FC236}">
              <a16:creationId xmlns:a16="http://schemas.microsoft.com/office/drawing/2014/main" id="{45BF3AB3-4FBE-44AF-93A3-A7A438B483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79" name="Text Box 2942">
          <a:extLst>
            <a:ext uri="{FF2B5EF4-FFF2-40B4-BE49-F238E27FC236}">
              <a16:creationId xmlns:a16="http://schemas.microsoft.com/office/drawing/2014/main" id="{2ACFF659-BEB5-4B5D-A663-3571948F5FE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80" name="Text Box 2942">
          <a:extLst>
            <a:ext uri="{FF2B5EF4-FFF2-40B4-BE49-F238E27FC236}">
              <a16:creationId xmlns:a16="http://schemas.microsoft.com/office/drawing/2014/main" id="{727EC974-2A67-4430-895F-E9B10F1CE07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81" name="Text Box 2942">
          <a:extLst>
            <a:ext uri="{FF2B5EF4-FFF2-40B4-BE49-F238E27FC236}">
              <a16:creationId xmlns:a16="http://schemas.microsoft.com/office/drawing/2014/main" id="{13BF3510-6FE8-41E1-8D35-C9454BFE77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82" name="Text Box 2942">
          <a:extLst>
            <a:ext uri="{FF2B5EF4-FFF2-40B4-BE49-F238E27FC236}">
              <a16:creationId xmlns:a16="http://schemas.microsoft.com/office/drawing/2014/main" id="{05F3CEC2-AE48-4A5D-A5B5-CA05476CF5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483" name="Text Box 2942">
          <a:extLst>
            <a:ext uri="{FF2B5EF4-FFF2-40B4-BE49-F238E27FC236}">
              <a16:creationId xmlns:a16="http://schemas.microsoft.com/office/drawing/2014/main" id="{2DA8ED2B-79ED-495C-8C5E-E458D0A1AF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84" name="Text Box 2942">
          <a:extLst>
            <a:ext uri="{FF2B5EF4-FFF2-40B4-BE49-F238E27FC236}">
              <a16:creationId xmlns:a16="http://schemas.microsoft.com/office/drawing/2014/main" id="{67E280F6-DF29-4C3F-A2D7-0184A02FDC8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85" name="Text Box 2942">
          <a:extLst>
            <a:ext uri="{FF2B5EF4-FFF2-40B4-BE49-F238E27FC236}">
              <a16:creationId xmlns:a16="http://schemas.microsoft.com/office/drawing/2014/main" id="{44EC895A-FE21-4939-A578-A8FDC1CD510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86" name="Text Box 2942">
          <a:extLst>
            <a:ext uri="{FF2B5EF4-FFF2-40B4-BE49-F238E27FC236}">
              <a16:creationId xmlns:a16="http://schemas.microsoft.com/office/drawing/2014/main" id="{233C5568-AB97-4BA6-9466-CC7CBDE15C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87" name="Text Box 2942">
          <a:extLst>
            <a:ext uri="{FF2B5EF4-FFF2-40B4-BE49-F238E27FC236}">
              <a16:creationId xmlns:a16="http://schemas.microsoft.com/office/drawing/2014/main" id="{8C6E43F4-EC39-4854-9AC7-A1CE022ED43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88" name="Text Box 2942">
          <a:extLst>
            <a:ext uri="{FF2B5EF4-FFF2-40B4-BE49-F238E27FC236}">
              <a16:creationId xmlns:a16="http://schemas.microsoft.com/office/drawing/2014/main" id="{1E489B65-B629-4E33-863B-BA2D4E1895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89" name="Text Box 2942">
          <a:extLst>
            <a:ext uri="{FF2B5EF4-FFF2-40B4-BE49-F238E27FC236}">
              <a16:creationId xmlns:a16="http://schemas.microsoft.com/office/drawing/2014/main" id="{C8FE55E4-ECFD-4110-A1CB-3EC35222FC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90" name="Text Box 2942">
          <a:extLst>
            <a:ext uri="{FF2B5EF4-FFF2-40B4-BE49-F238E27FC236}">
              <a16:creationId xmlns:a16="http://schemas.microsoft.com/office/drawing/2014/main" id="{387EBEF4-43AB-4CA3-8A75-3EF62734D4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491" name="Text Box 2942">
          <a:extLst>
            <a:ext uri="{FF2B5EF4-FFF2-40B4-BE49-F238E27FC236}">
              <a16:creationId xmlns:a16="http://schemas.microsoft.com/office/drawing/2014/main" id="{593A2C36-834F-4C4C-8AF2-98F52F1386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92" name="Text Box 2942">
          <a:extLst>
            <a:ext uri="{FF2B5EF4-FFF2-40B4-BE49-F238E27FC236}">
              <a16:creationId xmlns:a16="http://schemas.microsoft.com/office/drawing/2014/main" id="{3D363C34-7CCD-4D25-B329-6B312F31F9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93" name="Text Box 2942">
          <a:extLst>
            <a:ext uri="{FF2B5EF4-FFF2-40B4-BE49-F238E27FC236}">
              <a16:creationId xmlns:a16="http://schemas.microsoft.com/office/drawing/2014/main" id="{454B9F4D-1603-4486-9843-ED28E75462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94" name="Text Box 2942">
          <a:extLst>
            <a:ext uri="{FF2B5EF4-FFF2-40B4-BE49-F238E27FC236}">
              <a16:creationId xmlns:a16="http://schemas.microsoft.com/office/drawing/2014/main" id="{D74E6AAD-9C89-4941-BED0-7D6D1E5D12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95" name="Text Box 2942">
          <a:extLst>
            <a:ext uri="{FF2B5EF4-FFF2-40B4-BE49-F238E27FC236}">
              <a16:creationId xmlns:a16="http://schemas.microsoft.com/office/drawing/2014/main" id="{20425608-B37F-4387-90A7-57CD5BC439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96" name="Text Box 2942">
          <a:extLst>
            <a:ext uri="{FF2B5EF4-FFF2-40B4-BE49-F238E27FC236}">
              <a16:creationId xmlns:a16="http://schemas.microsoft.com/office/drawing/2014/main" id="{0C1A38FB-1958-4689-BA14-125E838B1A2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97" name="Text Box 2942">
          <a:extLst>
            <a:ext uri="{FF2B5EF4-FFF2-40B4-BE49-F238E27FC236}">
              <a16:creationId xmlns:a16="http://schemas.microsoft.com/office/drawing/2014/main" id="{23E3077E-929A-4D8A-AA57-8BD537DB410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98" name="Text Box 2942">
          <a:extLst>
            <a:ext uri="{FF2B5EF4-FFF2-40B4-BE49-F238E27FC236}">
              <a16:creationId xmlns:a16="http://schemas.microsoft.com/office/drawing/2014/main" id="{57D80071-9C46-45F6-9A1B-309C18E79F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499" name="Text Box 2942">
          <a:extLst>
            <a:ext uri="{FF2B5EF4-FFF2-40B4-BE49-F238E27FC236}">
              <a16:creationId xmlns:a16="http://schemas.microsoft.com/office/drawing/2014/main" id="{6E11E107-82E2-4053-8450-535741F6CD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00" name="Text Box 2942">
          <a:extLst>
            <a:ext uri="{FF2B5EF4-FFF2-40B4-BE49-F238E27FC236}">
              <a16:creationId xmlns:a16="http://schemas.microsoft.com/office/drawing/2014/main" id="{4718FEFD-BBD8-4643-8855-D591CA18DFC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01" name="Text Box 2942">
          <a:extLst>
            <a:ext uri="{FF2B5EF4-FFF2-40B4-BE49-F238E27FC236}">
              <a16:creationId xmlns:a16="http://schemas.microsoft.com/office/drawing/2014/main" id="{7A1A6C5D-6D00-4FDC-A295-545F2DDE03B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02" name="Text Box 2942">
          <a:extLst>
            <a:ext uri="{FF2B5EF4-FFF2-40B4-BE49-F238E27FC236}">
              <a16:creationId xmlns:a16="http://schemas.microsoft.com/office/drawing/2014/main" id="{F8010224-8079-466C-9F7B-01C4AFF36A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03" name="Text Box 2942">
          <a:extLst>
            <a:ext uri="{FF2B5EF4-FFF2-40B4-BE49-F238E27FC236}">
              <a16:creationId xmlns:a16="http://schemas.microsoft.com/office/drawing/2014/main" id="{3B68E907-FE4D-469B-9C1B-77105AC612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04" name="Text Box 2942">
          <a:extLst>
            <a:ext uri="{FF2B5EF4-FFF2-40B4-BE49-F238E27FC236}">
              <a16:creationId xmlns:a16="http://schemas.microsoft.com/office/drawing/2014/main" id="{C6BABA49-F474-46B8-81A1-44394CE00C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05" name="Text Box 2942">
          <a:extLst>
            <a:ext uri="{FF2B5EF4-FFF2-40B4-BE49-F238E27FC236}">
              <a16:creationId xmlns:a16="http://schemas.microsoft.com/office/drawing/2014/main" id="{4CD2591F-5151-4AE1-B2D4-CF81276F66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06" name="Text Box 2942">
          <a:extLst>
            <a:ext uri="{FF2B5EF4-FFF2-40B4-BE49-F238E27FC236}">
              <a16:creationId xmlns:a16="http://schemas.microsoft.com/office/drawing/2014/main" id="{E8EF09DA-8FE4-4035-80A3-55131FC1C7A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07" name="Text Box 2942">
          <a:extLst>
            <a:ext uri="{FF2B5EF4-FFF2-40B4-BE49-F238E27FC236}">
              <a16:creationId xmlns:a16="http://schemas.microsoft.com/office/drawing/2014/main" id="{BDD82643-1F8A-4E17-A3DD-66B59B2F97A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08" name="Text Box 2942">
          <a:extLst>
            <a:ext uri="{FF2B5EF4-FFF2-40B4-BE49-F238E27FC236}">
              <a16:creationId xmlns:a16="http://schemas.microsoft.com/office/drawing/2014/main" id="{E1886F93-271A-486B-A0E7-30E09FA100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09" name="Text Box 2942">
          <a:extLst>
            <a:ext uri="{FF2B5EF4-FFF2-40B4-BE49-F238E27FC236}">
              <a16:creationId xmlns:a16="http://schemas.microsoft.com/office/drawing/2014/main" id="{F3A5F73A-E44A-4BB8-B2C0-A55227C623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0" name="Text Box 2942">
          <a:extLst>
            <a:ext uri="{FF2B5EF4-FFF2-40B4-BE49-F238E27FC236}">
              <a16:creationId xmlns:a16="http://schemas.microsoft.com/office/drawing/2014/main" id="{CF943AF1-360C-4AE9-AC1E-3A474786EB2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1" name="Text Box 2942">
          <a:extLst>
            <a:ext uri="{FF2B5EF4-FFF2-40B4-BE49-F238E27FC236}">
              <a16:creationId xmlns:a16="http://schemas.microsoft.com/office/drawing/2014/main" id="{8E2D7316-E417-4B21-923F-B95687AF1B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2" name="Text Box 2942">
          <a:extLst>
            <a:ext uri="{FF2B5EF4-FFF2-40B4-BE49-F238E27FC236}">
              <a16:creationId xmlns:a16="http://schemas.microsoft.com/office/drawing/2014/main" id="{0675B835-7D27-46B3-A65D-11D2EE3A3CC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3" name="Text Box 2942">
          <a:extLst>
            <a:ext uri="{FF2B5EF4-FFF2-40B4-BE49-F238E27FC236}">
              <a16:creationId xmlns:a16="http://schemas.microsoft.com/office/drawing/2014/main" id="{E481E670-C538-448A-8ED0-F5D98826B6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4" name="Text Box 2942">
          <a:extLst>
            <a:ext uri="{FF2B5EF4-FFF2-40B4-BE49-F238E27FC236}">
              <a16:creationId xmlns:a16="http://schemas.microsoft.com/office/drawing/2014/main" id="{0CF61650-8AB9-4B19-ABFB-B8F275E57F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5" name="Text Box 2942">
          <a:extLst>
            <a:ext uri="{FF2B5EF4-FFF2-40B4-BE49-F238E27FC236}">
              <a16:creationId xmlns:a16="http://schemas.microsoft.com/office/drawing/2014/main" id="{58B0460D-A6AB-4C9E-9F1F-E4F213C2F4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6" name="Text Box 2942">
          <a:extLst>
            <a:ext uri="{FF2B5EF4-FFF2-40B4-BE49-F238E27FC236}">
              <a16:creationId xmlns:a16="http://schemas.microsoft.com/office/drawing/2014/main" id="{BA0923D9-73E9-4525-910A-97DFC98C02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7" name="Text Box 2942">
          <a:extLst>
            <a:ext uri="{FF2B5EF4-FFF2-40B4-BE49-F238E27FC236}">
              <a16:creationId xmlns:a16="http://schemas.microsoft.com/office/drawing/2014/main" id="{1BB6B3FD-13B1-4530-859F-D0064F87A8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8" name="Text Box 2942">
          <a:extLst>
            <a:ext uri="{FF2B5EF4-FFF2-40B4-BE49-F238E27FC236}">
              <a16:creationId xmlns:a16="http://schemas.microsoft.com/office/drawing/2014/main" id="{77A9EC67-237D-4190-9517-B49617AB3B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19" name="Text Box 2942">
          <a:extLst>
            <a:ext uri="{FF2B5EF4-FFF2-40B4-BE49-F238E27FC236}">
              <a16:creationId xmlns:a16="http://schemas.microsoft.com/office/drawing/2014/main" id="{1C1C1402-FE22-44CC-B543-CDC90BEA88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0" name="Text Box 2942">
          <a:extLst>
            <a:ext uri="{FF2B5EF4-FFF2-40B4-BE49-F238E27FC236}">
              <a16:creationId xmlns:a16="http://schemas.microsoft.com/office/drawing/2014/main" id="{43DD930C-4C00-46F7-B9BC-40334AB148B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1" name="Text Box 2942">
          <a:extLst>
            <a:ext uri="{FF2B5EF4-FFF2-40B4-BE49-F238E27FC236}">
              <a16:creationId xmlns:a16="http://schemas.microsoft.com/office/drawing/2014/main" id="{CBAA52AC-CDA6-4EAF-8F87-7EE1A0D353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2" name="Text Box 2942">
          <a:extLst>
            <a:ext uri="{FF2B5EF4-FFF2-40B4-BE49-F238E27FC236}">
              <a16:creationId xmlns:a16="http://schemas.microsoft.com/office/drawing/2014/main" id="{C4271C60-85A0-493E-BF79-351EBC4A40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3" name="Text Box 2942">
          <a:extLst>
            <a:ext uri="{FF2B5EF4-FFF2-40B4-BE49-F238E27FC236}">
              <a16:creationId xmlns:a16="http://schemas.microsoft.com/office/drawing/2014/main" id="{95ED172B-B4B3-45A6-A586-076B36CFC37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4" name="Text Box 2942">
          <a:extLst>
            <a:ext uri="{FF2B5EF4-FFF2-40B4-BE49-F238E27FC236}">
              <a16:creationId xmlns:a16="http://schemas.microsoft.com/office/drawing/2014/main" id="{198ACFBB-1ED5-4ACB-8FCE-54EB9341B1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5" name="Text Box 2942">
          <a:extLst>
            <a:ext uri="{FF2B5EF4-FFF2-40B4-BE49-F238E27FC236}">
              <a16:creationId xmlns:a16="http://schemas.microsoft.com/office/drawing/2014/main" id="{CCBC9C06-FC79-4AB7-84FE-1CE83B6E2DD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6" name="Text Box 2942">
          <a:extLst>
            <a:ext uri="{FF2B5EF4-FFF2-40B4-BE49-F238E27FC236}">
              <a16:creationId xmlns:a16="http://schemas.microsoft.com/office/drawing/2014/main" id="{1DF832CB-0237-4A5B-BB5B-098F3D7408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7" name="Text Box 2942">
          <a:extLst>
            <a:ext uri="{FF2B5EF4-FFF2-40B4-BE49-F238E27FC236}">
              <a16:creationId xmlns:a16="http://schemas.microsoft.com/office/drawing/2014/main" id="{407DE7B5-10F6-4C93-B320-015087F310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8" name="Text Box 2942">
          <a:extLst>
            <a:ext uri="{FF2B5EF4-FFF2-40B4-BE49-F238E27FC236}">
              <a16:creationId xmlns:a16="http://schemas.microsoft.com/office/drawing/2014/main" id="{3BFAFEDD-7AA6-4EEB-876A-E91953503A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29" name="Text Box 2942">
          <a:extLst>
            <a:ext uri="{FF2B5EF4-FFF2-40B4-BE49-F238E27FC236}">
              <a16:creationId xmlns:a16="http://schemas.microsoft.com/office/drawing/2014/main" id="{F7481041-B622-43C4-A558-1BE8E2BE84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0" name="Text Box 2942">
          <a:extLst>
            <a:ext uri="{FF2B5EF4-FFF2-40B4-BE49-F238E27FC236}">
              <a16:creationId xmlns:a16="http://schemas.microsoft.com/office/drawing/2014/main" id="{891C4E0A-0917-4B3F-A4A3-042FF2A66F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1" name="Text Box 2942">
          <a:extLst>
            <a:ext uri="{FF2B5EF4-FFF2-40B4-BE49-F238E27FC236}">
              <a16:creationId xmlns:a16="http://schemas.microsoft.com/office/drawing/2014/main" id="{63992052-1C9F-4D9D-9FCE-A925311C40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2" name="Text Box 2942">
          <a:extLst>
            <a:ext uri="{FF2B5EF4-FFF2-40B4-BE49-F238E27FC236}">
              <a16:creationId xmlns:a16="http://schemas.microsoft.com/office/drawing/2014/main" id="{A76005BC-4FBE-49AF-8C69-80E59321321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3" name="Text Box 2942">
          <a:extLst>
            <a:ext uri="{FF2B5EF4-FFF2-40B4-BE49-F238E27FC236}">
              <a16:creationId xmlns:a16="http://schemas.microsoft.com/office/drawing/2014/main" id="{051F8BF2-1749-4D69-B4E6-13BEC2DE08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4" name="Text Box 2942">
          <a:extLst>
            <a:ext uri="{FF2B5EF4-FFF2-40B4-BE49-F238E27FC236}">
              <a16:creationId xmlns:a16="http://schemas.microsoft.com/office/drawing/2014/main" id="{51000C57-AB45-4970-A7BE-3B75D53645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5" name="Text Box 2942">
          <a:extLst>
            <a:ext uri="{FF2B5EF4-FFF2-40B4-BE49-F238E27FC236}">
              <a16:creationId xmlns:a16="http://schemas.microsoft.com/office/drawing/2014/main" id="{9FD2E939-5F62-4084-9378-7BCC95BC05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6" name="Text Box 2942">
          <a:extLst>
            <a:ext uri="{FF2B5EF4-FFF2-40B4-BE49-F238E27FC236}">
              <a16:creationId xmlns:a16="http://schemas.microsoft.com/office/drawing/2014/main" id="{C9CC6891-C778-4D18-A367-AF0FDAA9A7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7" name="Text Box 2942">
          <a:extLst>
            <a:ext uri="{FF2B5EF4-FFF2-40B4-BE49-F238E27FC236}">
              <a16:creationId xmlns:a16="http://schemas.microsoft.com/office/drawing/2014/main" id="{633093C0-2F49-476E-A15E-39FC06A31D9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8" name="Text Box 2942">
          <a:extLst>
            <a:ext uri="{FF2B5EF4-FFF2-40B4-BE49-F238E27FC236}">
              <a16:creationId xmlns:a16="http://schemas.microsoft.com/office/drawing/2014/main" id="{84EFBFCA-CF6F-4CC1-9E9B-25C6D9FFEF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39" name="Text Box 2942">
          <a:extLst>
            <a:ext uri="{FF2B5EF4-FFF2-40B4-BE49-F238E27FC236}">
              <a16:creationId xmlns:a16="http://schemas.microsoft.com/office/drawing/2014/main" id="{FBD6F6CD-187F-4E8B-9548-CB2FA572B9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40" name="Text Box 2942">
          <a:extLst>
            <a:ext uri="{FF2B5EF4-FFF2-40B4-BE49-F238E27FC236}">
              <a16:creationId xmlns:a16="http://schemas.microsoft.com/office/drawing/2014/main" id="{5C923A2F-6072-47BC-B612-4AFE135ED8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41" name="Text Box 2942">
          <a:extLst>
            <a:ext uri="{FF2B5EF4-FFF2-40B4-BE49-F238E27FC236}">
              <a16:creationId xmlns:a16="http://schemas.microsoft.com/office/drawing/2014/main" id="{760B0DAD-93F4-475A-B13F-04DC3C8C4D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42" name="Text Box 2942">
          <a:extLst>
            <a:ext uri="{FF2B5EF4-FFF2-40B4-BE49-F238E27FC236}">
              <a16:creationId xmlns:a16="http://schemas.microsoft.com/office/drawing/2014/main" id="{8909EFFE-4CD9-4ED8-A97B-A1CC08CA58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43" name="Text Box 2942">
          <a:extLst>
            <a:ext uri="{FF2B5EF4-FFF2-40B4-BE49-F238E27FC236}">
              <a16:creationId xmlns:a16="http://schemas.microsoft.com/office/drawing/2014/main" id="{4475F603-5EDB-405A-9011-49DAEC2978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44" name="Text Box 2942">
          <a:extLst>
            <a:ext uri="{FF2B5EF4-FFF2-40B4-BE49-F238E27FC236}">
              <a16:creationId xmlns:a16="http://schemas.microsoft.com/office/drawing/2014/main" id="{1553A408-295F-4B50-9771-EE3A1241A56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45" name="Text Box 2942">
          <a:extLst>
            <a:ext uri="{FF2B5EF4-FFF2-40B4-BE49-F238E27FC236}">
              <a16:creationId xmlns:a16="http://schemas.microsoft.com/office/drawing/2014/main" id="{DAA960BA-6A12-49CD-AB8B-94F9378C78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46" name="Text Box 2942">
          <a:extLst>
            <a:ext uri="{FF2B5EF4-FFF2-40B4-BE49-F238E27FC236}">
              <a16:creationId xmlns:a16="http://schemas.microsoft.com/office/drawing/2014/main" id="{FBEC339C-DE7E-4BBF-A2AE-523857A1CB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47" name="Text Box 2942">
          <a:extLst>
            <a:ext uri="{FF2B5EF4-FFF2-40B4-BE49-F238E27FC236}">
              <a16:creationId xmlns:a16="http://schemas.microsoft.com/office/drawing/2014/main" id="{FF1C3C8A-D1B5-43C4-A0EA-24A2DB653A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48" name="Text Box 2942">
          <a:extLst>
            <a:ext uri="{FF2B5EF4-FFF2-40B4-BE49-F238E27FC236}">
              <a16:creationId xmlns:a16="http://schemas.microsoft.com/office/drawing/2014/main" id="{E2C4B95E-48AF-41FC-9578-480F6225A5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49" name="Text Box 2942">
          <a:extLst>
            <a:ext uri="{FF2B5EF4-FFF2-40B4-BE49-F238E27FC236}">
              <a16:creationId xmlns:a16="http://schemas.microsoft.com/office/drawing/2014/main" id="{C02F44E6-FCD4-40DE-8E13-5118F4284E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50" name="Text Box 2942">
          <a:extLst>
            <a:ext uri="{FF2B5EF4-FFF2-40B4-BE49-F238E27FC236}">
              <a16:creationId xmlns:a16="http://schemas.microsoft.com/office/drawing/2014/main" id="{B68CB377-CE6E-421A-A0BF-6930FB47695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51" name="Text Box 2942">
          <a:extLst>
            <a:ext uri="{FF2B5EF4-FFF2-40B4-BE49-F238E27FC236}">
              <a16:creationId xmlns:a16="http://schemas.microsoft.com/office/drawing/2014/main" id="{283CC81B-2662-4BD8-91C2-CC50CE1CD5F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52" name="Text Box 2942">
          <a:extLst>
            <a:ext uri="{FF2B5EF4-FFF2-40B4-BE49-F238E27FC236}">
              <a16:creationId xmlns:a16="http://schemas.microsoft.com/office/drawing/2014/main" id="{5D23A223-DA00-4321-B0EB-E3A28BA658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53" name="Text Box 2942">
          <a:extLst>
            <a:ext uri="{FF2B5EF4-FFF2-40B4-BE49-F238E27FC236}">
              <a16:creationId xmlns:a16="http://schemas.microsoft.com/office/drawing/2014/main" id="{113E7C24-8747-4B24-890E-52DD4C2F0C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54" name="Text Box 2942">
          <a:extLst>
            <a:ext uri="{FF2B5EF4-FFF2-40B4-BE49-F238E27FC236}">
              <a16:creationId xmlns:a16="http://schemas.microsoft.com/office/drawing/2014/main" id="{E72B4EF7-F147-40B8-A891-8287D727B2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555" name="Text Box 2942">
          <a:extLst>
            <a:ext uri="{FF2B5EF4-FFF2-40B4-BE49-F238E27FC236}">
              <a16:creationId xmlns:a16="http://schemas.microsoft.com/office/drawing/2014/main" id="{0D0969E6-9FA4-43C8-A6B2-42A99CD92C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56" name="Text Box 2942">
          <a:extLst>
            <a:ext uri="{FF2B5EF4-FFF2-40B4-BE49-F238E27FC236}">
              <a16:creationId xmlns:a16="http://schemas.microsoft.com/office/drawing/2014/main" id="{76E1CF26-4A9B-491F-846A-1B5C5B4EAB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57" name="Text Box 2942">
          <a:extLst>
            <a:ext uri="{FF2B5EF4-FFF2-40B4-BE49-F238E27FC236}">
              <a16:creationId xmlns:a16="http://schemas.microsoft.com/office/drawing/2014/main" id="{6D1B7BD9-1269-4644-9A1A-F78B5F6C007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58" name="Text Box 2942">
          <a:extLst>
            <a:ext uri="{FF2B5EF4-FFF2-40B4-BE49-F238E27FC236}">
              <a16:creationId xmlns:a16="http://schemas.microsoft.com/office/drawing/2014/main" id="{F0D431D9-D160-498E-9B69-950BC8834C0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59" name="Text Box 2942">
          <a:extLst>
            <a:ext uri="{FF2B5EF4-FFF2-40B4-BE49-F238E27FC236}">
              <a16:creationId xmlns:a16="http://schemas.microsoft.com/office/drawing/2014/main" id="{79BBE6B5-06B2-48F2-8EAF-3474A6FF8A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60" name="Text Box 2942">
          <a:extLst>
            <a:ext uri="{FF2B5EF4-FFF2-40B4-BE49-F238E27FC236}">
              <a16:creationId xmlns:a16="http://schemas.microsoft.com/office/drawing/2014/main" id="{DA79420A-8ACE-499C-ADB5-1B041D41CF1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61" name="Text Box 2942">
          <a:extLst>
            <a:ext uri="{FF2B5EF4-FFF2-40B4-BE49-F238E27FC236}">
              <a16:creationId xmlns:a16="http://schemas.microsoft.com/office/drawing/2014/main" id="{69DD408B-13F0-44C9-BB7A-DC9C88E5A3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62" name="Text Box 2942">
          <a:extLst>
            <a:ext uri="{FF2B5EF4-FFF2-40B4-BE49-F238E27FC236}">
              <a16:creationId xmlns:a16="http://schemas.microsoft.com/office/drawing/2014/main" id="{A0D37B9D-3934-4489-960E-ECA8F1D811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563" name="Text Box 2942">
          <a:extLst>
            <a:ext uri="{FF2B5EF4-FFF2-40B4-BE49-F238E27FC236}">
              <a16:creationId xmlns:a16="http://schemas.microsoft.com/office/drawing/2014/main" id="{DD0D0199-026E-4102-BF57-9522BB3224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64" name="Text Box 2942">
          <a:extLst>
            <a:ext uri="{FF2B5EF4-FFF2-40B4-BE49-F238E27FC236}">
              <a16:creationId xmlns:a16="http://schemas.microsoft.com/office/drawing/2014/main" id="{E33DBCC3-6AE0-4D82-B4B3-5D9A9FEBBD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65" name="Text Box 2942">
          <a:extLst>
            <a:ext uri="{FF2B5EF4-FFF2-40B4-BE49-F238E27FC236}">
              <a16:creationId xmlns:a16="http://schemas.microsoft.com/office/drawing/2014/main" id="{5265D863-C8DA-460A-B6D1-317F14A00FC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66" name="Text Box 2942">
          <a:extLst>
            <a:ext uri="{FF2B5EF4-FFF2-40B4-BE49-F238E27FC236}">
              <a16:creationId xmlns:a16="http://schemas.microsoft.com/office/drawing/2014/main" id="{B315C002-CDC5-4739-820A-436D5F6EA3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67" name="Text Box 2942">
          <a:extLst>
            <a:ext uri="{FF2B5EF4-FFF2-40B4-BE49-F238E27FC236}">
              <a16:creationId xmlns:a16="http://schemas.microsoft.com/office/drawing/2014/main" id="{83279EBD-317A-4E3B-92FE-F47CC45BDA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68" name="Text Box 2942">
          <a:extLst>
            <a:ext uri="{FF2B5EF4-FFF2-40B4-BE49-F238E27FC236}">
              <a16:creationId xmlns:a16="http://schemas.microsoft.com/office/drawing/2014/main" id="{C0510BF3-EF26-4E41-A9AA-A8270076456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69" name="Text Box 2942">
          <a:extLst>
            <a:ext uri="{FF2B5EF4-FFF2-40B4-BE49-F238E27FC236}">
              <a16:creationId xmlns:a16="http://schemas.microsoft.com/office/drawing/2014/main" id="{F99FF275-3BDF-4EA4-98E7-DE934B7131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0" name="Text Box 2942">
          <a:extLst>
            <a:ext uri="{FF2B5EF4-FFF2-40B4-BE49-F238E27FC236}">
              <a16:creationId xmlns:a16="http://schemas.microsoft.com/office/drawing/2014/main" id="{0A28628F-5461-4474-BD02-6D9AF814A5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1" name="Text Box 2942">
          <a:extLst>
            <a:ext uri="{FF2B5EF4-FFF2-40B4-BE49-F238E27FC236}">
              <a16:creationId xmlns:a16="http://schemas.microsoft.com/office/drawing/2014/main" id="{6DB21537-B44C-4D5B-9269-AF6ED1D503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2" name="Text Box 2942">
          <a:extLst>
            <a:ext uri="{FF2B5EF4-FFF2-40B4-BE49-F238E27FC236}">
              <a16:creationId xmlns:a16="http://schemas.microsoft.com/office/drawing/2014/main" id="{62BE1A31-97D6-4523-A55C-5D3BB3B6D1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3" name="Text Box 2942">
          <a:extLst>
            <a:ext uri="{FF2B5EF4-FFF2-40B4-BE49-F238E27FC236}">
              <a16:creationId xmlns:a16="http://schemas.microsoft.com/office/drawing/2014/main" id="{D5BCF605-D17F-4425-9911-ED98CCB128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4" name="Text Box 2942">
          <a:extLst>
            <a:ext uri="{FF2B5EF4-FFF2-40B4-BE49-F238E27FC236}">
              <a16:creationId xmlns:a16="http://schemas.microsoft.com/office/drawing/2014/main" id="{BF251412-1B0A-413B-AD01-E9BD61FA8C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5" name="Text Box 2942">
          <a:extLst>
            <a:ext uri="{FF2B5EF4-FFF2-40B4-BE49-F238E27FC236}">
              <a16:creationId xmlns:a16="http://schemas.microsoft.com/office/drawing/2014/main" id="{3A1C7626-84EC-4826-8E83-D42E83CCCE3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6" name="Text Box 2942">
          <a:extLst>
            <a:ext uri="{FF2B5EF4-FFF2-40B4-BE49-F238E27FC236}">
              <a16:creationId xmlns:a16="http://schemas.microsoft.com/office/drawing/2014/main" id="{1AC5DF25-0687-4025-9521-598F8C0296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7" name="Text Box 2942">
          <a:extLst>
            <a:ext uri="{FF2B5EF4-FFF2-40B4-BE49-F238E27FC236}">
              <a16:creationId xmlns:a16="http://schemas.microsoft.com/office/drawing/2014/main" id="{EA14A898-2A4A-4EAD-8A20-BD223BD872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8" name="Text Box 2942">
          <a:extLst>
            <a:ext uri="{FF2B5EF4-FFF2-40B4-BE49-F238E27FC236}">
              <a16:creationId xmlns:a16="http://schemas.microsoft.com/office/drawing/2014/main" id="{693F850E-7DF5-42D5-9082-C97923E7B2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79" name="Text Box 2942">
          <a:extLst>
            <a:ext uri="{FF2B5EF4-FFF2-40B4-BE49-F238E27FC236}">
              <a16:creationId xmlns:a16="http://schemas.microsoft.com/office/drawing/2014/main" id="{E810E088-9DB4-44DF-AF0B-33D911E032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0" name="Text Box 2942">
          <a:extLst>
            <a:ext uri="{FF2B5EF4-FFF2-40B4-BE49-F238E27FC236}">
              <a16:creationId xmlns:a16="http://schemas.microsoft.com/office/drawing/2014/main" id="{2E9BD765-B5BF-4B62-98AC-B8E98DFEC1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1" name="Text Box 2942">
          <a:extLst>
            <a:ext uri="{FF2B5EF4-FFF2-40B4-BE49-F238E27FC236}">
              <a16:creationId xmlns:a16="http://schemas.microsoft.com/office/drawing/2014/main" id="{E1A2D013-0BA1-41FC-AC6F-3AE1E23D86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2" name="Text Box 2942">
          <a:extLst>
            <a:ext uri="{FF2B5EF4-FFF2-40B4-BE49-F238E27FC236}">
              <a16:creationId xmlns:a16="http://schemas.microsoft.com/office/drawing/2014/main" id="{632F1C0A-D8EB-40B1-BC6D-4CC7F5579E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3" name="Text Box 2942">
          <a:extLst>
            <a:ext uri="{FF2B5EF4-FFF2-40B4-BE49-F238E27FC236}">
              <a16:creationId xmlns:a16="http://schemas.microsoft.com/office/drawing/2014/main" id="{F8F7125E-C2BB-4A4E-ACE0-F3EA180E64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4" name="Text Box 2942">
          <a:extLst>
            <a:ext uri="{FF2B5EF4-FFF2-40B4-BE49-F238E27FC236}">
              <a16:creationId xmlns:a16="http://schemas.microsoft.com/office/drawing/2014/main" id="{96E85FE2-E7CE-45ED-9C22-9EF4F8AA43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5" name="Text Box 2942">
          <a:extLst>
            <a:ext uri="{FF2B5EF4-FFF2-40B4-BE49-F238E27FC236}">
              <a16:creationId xmlns:a16="http://schemas.microsoft.com/office/drawing/2014/main" id="{032B2D10-DD0A-4F29-86D0-583C625D30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6" name="Text Box 2942">
          <a:extLst>
            <a:ext uri="{FF2B5EF4-FFF2-40B4-BE49-F238E27FC236}">
              <a16:creationId xmlns:a16="http://schemas.microsoft.com/office/drawing/2014/main" id="{10C11DA4-AE58-4355-B8F5-86F4C4CD0F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7" name="Text Box 2942">
          <a:extLst>
            <a:ext uri="{FF2B5EF4-FFF2-40B4-BE49-F238E27FC236}">
              <a16:creationId xmlns:a16="http://schemas.microsoft.com/office/drawing/2014/main" id="{E103E953-91F9-4354-9F50-59162F1183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8" name="Text Box 2942">
          <a:extLst>
            <a:ext uri="{FF2B5EF4-FFF2-40B4-BE49-F238E27FC236}">
              <a16:creationId xmlns:a16="http://schemas.microsoft.com/office/drawing/2014/main" id="{CA9C2282-C3A9-48D5-895D-3D19EB269B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89" name="Text Box 2942">
          <a:extLst>
            <a:ext uri="{FF2B5EF4-FFF2-40B4-BE49-F238E27FC236}">
              <a16:creationId xmlns:a16="http://schemas.microsoft.com/office/drawing/2014/main" id="{C4019314-E048-4A75-98FA-36FC94C2186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90" name="Text Box 2942">
          <a:extLst>
            <a:ext uri="{FF2B5EF4-FFF2-40B4-BE49-F238E27FC236}">
              <a16:creationId xmlns:a16="http://schemas.microsoft.com/office/drawing/2014/main" id="{6187ED9C-9E5D-49F1-80A3-D3B0896F329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91" name="Text Box 2942">
          <a:extLst>
            <a:ext uri="{FF2B5EF4-FFF2-40B4-BE49-F238E27FC236}">
              <a16:creationId xmlns:a16="http://schemas.microsoft.com/office/drawing/2014/main" id="{99614440-986D-4832-830D-6A6965843F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92" name="Text Box 2942">
          <a:extLst>
            <a:ext uri="{FF2B5EF4-FFF2-40B4-BE49-F238E27FC236}">
              <a16:creationId xmlns:a16="http://schemas.microsoft.com/office/drawing/2014/main" id="{1F74A2C0-B716-4D49-A375-8FC40E4201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93" name="Text Box 2942">
          <a:extLst>
            <a:ext uri="{FF2B5EF4-FFF2-40B4-BE49-F238E27FC236}">
              <a16:creationId xmlns:a16="http://schemas.microsoft.com/office/drawing/2014/main" id="{DF6F533F-1C34-49F7-BE56-A46317A82F7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94" name="Text Box 2942">
          <a:extLst>
            <a:ext uri="{FF2B5EF4-FFF2-40B4-BE49-F238E27FC236}">
              <a16:creationId xmlns:a16="http://schemas.microsoft.com/office/drawing/2014/main" id="{E5BAE7C8-6F37-4F89-843F-C276C8AF45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595" name="Text Box 2942">
          <a:extLst>
            <a:ext uri="{FF2B5EF4-FFF2-40B4-BE49-F238E27FC236}">
              <a16:creationId xmlns:a16="http://schemas.microsoft.com/office/drawing/2014/main" id="{1537BC75-5F8C-45D5-B57A-B153948077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96" name="Text Box 2942">
          <a:extLst>
            <a:ext uri="{FF2B5EF4-FFF2-40B4-BE49-F238E27FC236}">
              <a16:creationId xmlns:a16="http://schemas.microsoft.com/office/drawing/2014/main" id="{C4335391-B294-4452-B5D2-27088F0BF3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97" name="Text Box 2942">
          <a:extLst>
            <a:ext uri="{FF2B5EF4-FFF2-40B4-BE49-F238E27FC236}">
              <a16:creationId xmlns:a16="http://schemas.microsoft.com/office/drawing/2014/main" id="{74333054-CD36-4C52-94B5-6A4DD315DA6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98" name="Text Box 2942">
          <a:extLst>
            <a:ext uri="{FF2B5EF4-FFF2-40B4-BE49-F238E27FC236}">
              <a16:creationId xmlns:a16="http://schemas.microsoft.com/office/drawing/2014/main" id="{A697FD71-8B9F-4FAC-B58C-4566844797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599" name="Text Box 2942">
          <a:extLst>
            <a:ext uri="{FF2B5EF4-FFF2-40B4-BE49-F238E27FC236}">
              <a16:creationId xmlns:a16="http://schemas.microsoft.com/office/drawing/2014/main" id="{E10CDEBF-A7C1-40A5-BB66-1B47B93D2E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00" name="Text Box 2942">
          <a:extLst>
            <a:ext uri="{FF2B5EF4-FFF2-40B4-BE49-F238E27FC236}">
              <a16:creationId xmlns:a16="http://schemas.microsoft.com/office/drawing/2014/main" id="{859AC040-FD14-4026-8277-1378C4FC78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01" name="Text Box 2942">
          <a:extLst>
            <a:ext uri="{FF2B5EF4-FFF2-40B4-BE49-F238E27FC236}">
              <a16:creationId xmlns:a16="http://schemas.microsoft.com/office/drawing/2014/main" id="{D4C9CB09-904B-4F55-B506-4ADD27AA4D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02" name="Text Box 2942">
          <a:extLst>
            <a:ext uri="{FF2B5EF4-FFF2-40B4-BE49-F238E27FC236}">
              <a16:creationId xmlns:a16="http://schemas.microsoft.com/office/drawing/2014/main" id="{5148437F-ABA3-4744-8C88-BF44FC63F9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03" name="Text Box 2942">
          <a:extLst>
            <a:ext uri="{FF2B5EF4-FFF2-40B4-BE49-F238E27FC236}">
              <a16:creationId xmlns:a16="http://schemas.microsoft.com/office/drawing/2014/main" id="{9A588B73-6ED0-48ED-AB9F-F46F9A2E76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04" name="Text Box 2942">
          <a:extLst>
            <a:ext uri="{FF2B5EF4-FFF2-40B4-BE49-F238E27FC236}">
              <a16:creationId xmlns:a16="http://schemas.microsoft.com/office/drawing/2014/main" id="{01B48353-7F83-42D3-B78C-2B3000ADCBA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05" name="Text Box 2942">
          <a:extLst>
            <a:ext uri="{FF2B5EF4-FFF2-40B4-BE49-F238E27FC236}">
              <a16:creationId xmlns:a16="http://schemas.microsoft.com/office/drawing/2014/main" id="{653AB675-9B40-49B4-B44B-F5628D51741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06" name="Text Box 2942">
          <a:extLst>
            <a:ext uri="{FF2B5EF4-FFF2-40B4-BE49-F238E27FC236}">
              <a16:creationId xmlns:a16="http://schemas.microsoft.com/office/drawing/2014/main" id="{3B1FF2F1-DE93-4127-9388-8DF6B8D19B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07" name="Text Box 2942">
          <a:extLst>
            <a:ext uri="{FF2B5EF4-FFF2-40B4-BE49-F238E27FC236}">
              <a16:creationId xmlns:a16="http://schemas.microsoft.com/office/drawing/2014/main" id="{21C81284-FE8A-4E9F-9F45-2C5F7C599A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08" name="Text Box 2942">
          <a:extLst>
            <a:ext uri="{FF2B5EF4-FFF2-40B4-BE49-F238E27FC236}">
              <a16:creationId xmlns:a16="http://schemas.microsoft.com/office/drawing/2014/main" id="{45E60B4D-0D16-464D-BB95-29B990E813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09" name="Text Box 2942">
          <a:extLst>
            <a:ext uri="{FF2B5EF4-FFF2-40B4-BE49-F238E27FC236}">
              <a16:creationId xmlns:a16="http://schemas.microsoft.com/office/drawing/2014/main" id="{16EE16FF-D7F5-4E50-8284-0AAEE689894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10" name="Text Box 2942">
          <a:extLst>
            <a:ext uri="{FF2B5EF4-FFF2-40B4-BE49-F238E27FC236}">
              <a16:creationId xmlns:a16="http://schemas.microsoft.com/office/drawing/2014/main" id="{75675E9F-8E05-49DE-A95A-9A5049A842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11" name="Text Box 2942">
          <a:extLst>
            <a:ext uri="{FF2B5EF4-FFF2-40B4-BE49-F238E27FC236}">
              <a16:creationId xmlns:a16="http://schemas.microsoft.com/office/drawing/2014/main" id="{C3AA3F13-C1E6-4895-A1DA-C2A079BE7F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2" name="Text Box 2942">
          <a:extLst>
            <a:ext uri="{FF2B5EF4-FFF2-40B4-BE49-F238E27FC236}">
              <a16:creationId xmlns:a16="http://schemas.microsoft.com/office/drawing/2014/main" id="{01F55218-5478-4BCC-8D1B-27708E9213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3" name="Text Box 2942">
          <a:extLst>
            <a:ext uri="{FF2B5EF4-FFF2-40B4-BE49-F238E27FC236}">
              <a16:creationId xmlns:a16="http://schemas.microsoft.com/office/drawing/2014/main" id="{626B8467-1424-4262-8626-B6B86B7CC9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4" name="Text Box 2942">
          <a:extLst>
            <a:ext uri="{FF2B5EF4-FFF2-40B4-BE49-F238E27FC236}">
              <a16:creationId xmlns:a16="http://schemas.microsoft.com/office/drawing/2014/main" id="{540591A7-A38B-4B0E-A550-B07EB3FB4C9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5" name="Text Box 2942">
          <a:extLst>
            <a:ext uri="{FF2B5EF4-FFF2-40B4-BE49-F238E27FC236}">
              <a16:creationId xmlns:a16="http://schemas.microsoft.com/office/drawing/2014/main" id="{03BCABE3-BE85-483F-96C7-88036795B2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6" name="Text Box 2942">
          <a:extLst>
            <a:ext uri="{FF2B5EF4-FFF2-40B4-BE49-F238E27FC236}">
              <a16:creationId xmlns:a16="http://schemas.microsoft.com/office/drawing/2014/main" id="{929C3013-52FA-40A5-ADF3-8F7BE80321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7" name="Text Box 2942">
          <a:extLst>
            <a:ext uri="{FF2B5EF4-FFF2-40B4-BE49-F238E27FC236}">
              <a16:creationId xmlns:a16="http://schemas.microsoft.com/office/drawing/2014/main" id="{34846686-1CFA-401D-9C58-3E78A3A0EE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8" name="Text Box 2942">
          <a:extLst>
            <a:ext uri="{FF2B5EF4-FFF2-40B4-BE49-F238E27FC236}">
              <a16:creationId xmlns:a16="http://schemas.microsoft.com/office/drawing/2014/main" id="{B98EA553-5CC6-495C-8AF3-044D692BB20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19" name="Text Box 2942">
          <a:extLst>
            <a:ext uri="{FF2B5EF4-FFF2-40B4-BE49-F238E27FC236}">
              <a16:creationId xmlns:a16="http://schemas.microsoft.com/office/drawing/2014/main" id="{D54C72A0-0447-4E16-A85E-43595B32DD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0" name="Text Box 2942">
          <a:extLst>
            <a:ext uri="{FF2B5EF4-FFF2-40B4-BE49-F238E27FC236}">
              <a16:creationId xmlns:a16="http://schemas.microsoft.com/office/drawing/2014/main" id="{C14541A1-EA03-42EA-A713-D9BD6A4C7D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1" name="Text Box 2942">
          <a:extLst>
            <a:ext uri="{FF2B5EF4-FFF2-40B4-BE49-F238E27FC236}">
              <a16:creationId xmlns:a16="http://schemas.microsoft.com/office/drawing/2014/main" id="{5A3CE3D7-4F68-4045-8940-85D36E13D5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2" name="Text Box 2942">
          <a:extLst>
            <a:ext uri="{FF2B5EF4-FFF2-40B4-BE49-F238E27FC236}">
              <a16:creationId xmlns:a16="http://schemas.microsoft.com/office/drawing/2014/main" id="{D5D83826-3126-4C5A-804B-73744DFD90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3" name="Text Box 2942">
          <a:extLst>
            <a:ext uri="{FF2B5EF4-FFF2-40B4-BE49-F238E27FC236}">
              <a16:creationId xmlns:a16="http://schemas.microsoft.com/office/drawing/2014/main" id="{F8407EDA-9A89-4913-847E-586740958A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4" name="Text Box 2942">
          <a:extLst>
            <a:ext uri="{FF2B5EF4-FFF2-40B4-BE49-F238E27FC236}">
              <a16:creationId xmlns:a16="http://schemas.microsoft.com/office/drawing/2014/main" id="{E339D704-0040-4F6E-88BC-FD2F0E181C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5" name="Text Box 2942">
          <a:extLst>
            <a:ext uri="{FF2B5EF4-FFF2-40B4-BE49-F238E27FC236}">
              <a16:creationId xmlns:a16="http://schemas.microsoft.com/office/drawing/2014/main" id="{24774AB8-87BE-4872-A922-9443955C0A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6" name="Text Box 2942">
          <a:extLst>
            <a:ext uri="{FF2B5EF4-FFF2-40B4-BE49-F238E27FC236}">
              <a16:creationId xmlns:a16="http://schemas.microsoft.com/office/drawing/2014/main" id="{911EA195-68C3-42A9-832F-057A79BE9D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27" name="Text Box 2942">
          <a:extLst>
            <a:ext uri="{FF2B5EF4-FFF2-40B4-BE49-F238E27FC236}">
              <a16:creationId xmlns:a16="http://schemas.microsoft.com/office/drawing/2014/main" id="{61643734-64BE-49B5-BDE6-786FB8394D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628" name="Text Box 2942">
          <a:extLst>
            <a:ext uri="{FF2B5EF4-FFF2-40B4-BE49-F238E27FC236}">
              <a16:creationId xmlns:a16="http://schemas.microsoft.com/office/drawing/2014/main" id="{7B112319-3D1F-4CCE-B63F-AD66B2051A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629" name="Text Box 2942">
          <a:extLst>
            <a:ext uri="{FF2B5EF4-FFF2-40B4-BE49-F238E27FC236}">
              <a16:creationId xmlns:a16="http://schemas.microsoft.com/office/drawing/2014/main" id="{50CA659F-A9C7-4DF9-B623-474D164201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630" name="Text Box 2942">
          <a:extLst>
            <a:ext uri="{FF2B5EF4-FFF2-40B4-BE49-F238E27FC236}">
              <a16:creationId xmlns:a16="http://schemas.microsoft.com/office/drawing/2014/main" id="{813A5778-5AAB-45AC-B354-3476303B90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631" name="Text Box 2942">
          <a:extLst>
            <a:ext uri="{FF2B5EF4-FFF2-40B4-BE49-F238E27FC236}">
              <a16:creationId xmlns:a16="http://schemas.microsoft.com/office/drawing/2014/main" id="{519817D6-780F-482B-A9F9-160D46EC15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632" name="Text Box 2942">
          <a:extLst>
            <a:ext uri="{FF2B5EF4-FFF2-40B4-BE49-F238E27FC236}">
              <a16:creationId xmlns:a16="http://schemas.microsoft.com/office/drawing/2014/main" id="{09E0886B-2428-407A-A2FE-05C31EF184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633" name="Text Box 2942">
          <a:extLst>
            <a:ext uri="{FF2B5EF4-FFF2-40B4-BE49-F238E27FC236}">
              <a16:creationId xmlns:a16="http://schemas.microsoft.com/office/drawing/2014/main" id="{448E630D-7D47-47E5-904B-EA853B99715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634" name="Text Box 2942">
          <a:extLst>
            <a:ext uri="{FF2B5EF4-FFF2-40B4-BE49-F238E27FC236}">
              <a16:creationId xmlns:a16="http://schemas.microsoft.com/office/drawing/2014/main" id="{05A5AC0C-303A-4A57-A2BB-D5CE28A0CC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635" name="Text Box 2942">
          <a:extLst>
            <a:ext uri="{FF2B5EF4-FFF2-40B4-BE49-F238E27FC236}">
              <a16:creationId xmlns:a16="http://schemas.microsoft.com/office/drawing/2014/main" id="{1B0BD70A-7FFA-4B8C-9DEE-EC614EF5DB8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36" name="Text Box 2942">
          <a:extLst>
            <a:ext uri="{FF2B5EF4-FFF2-40B4-BE49-F238E27FC236}">
              <a16:creationId xmlns:a16="http://schemas.microsoft.com/office/drawing/2014/main" id="{927F56E5-6A64-47E0-8EBB-4A61DC9B459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37" name="Text Box 2942">
          <a:extLst>
            <a:ext uri="{FF2B5EF4-FFF2-40B4-BE49-F238E27FC236}">
              <a16:creationId xmlns:a16="http://schemas.microsoft.com/office/drawing/2014/main" id="{CE0FED48-25EE-47A1-821A-E244A75AB9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38" name="Text Box 2942">
          <a:extLst>
            <a:ext uri="{FF2B5EF4-FFF2-40B4-BE49-F238E27FC236}">
              <a16:creationId xmlns:a16="http://schemas.microsoft.com/office/drawing/2014/main" id="{D0FCAC24-5DC1-4311-8DC0-201A870D61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39" name="Text Box 2942">
          <a:extLst>
            <a:ext uri="{FF2B5EF4-FFF2-40B4-BE49-F238E27FC236}">
              <a16:creationId xmlns:a16="http://schemas.microsoft.com/office/drawing/2014/main" id="{8FD27017-F3F1-43F3-A830-3C7935F6B90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0" name="Text Box 2942">
          <a:extLst>
            <a:ext uri="{FF2B5EF4-FFF2-40B4-BE49-F238E27FC236}">
              <a16:creationId xmlns:a16="http://schemas.microsoft.com/office/drawing/2014/main" id="{AD41C42B-57EE-4B5A-BA31-C4A5527C26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1" name="Text Box 2942">
          <a:extLst>
            <a:ext uri="{FF2B5EF4-FFF2-40B4-BE49-F238E27FC236}">
              <a16:creationId xmlns:a16="http://schemas.microsoft.com/office/drawing/2014/main" id="{27EDEE66-37FA-432F-A817-6B0ABC04B76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2" name="Text Box 2942">
          <a:extLst>
            <a:ext uri="{FF2B5EF4-FFF2-40B4-BE49-F238E27FC236}">
              <a16:creationId xmlns:a16="http://schemas.microsoft.com/office/drawing/2014/main" id="{1F4192DF-E00B-463F-83E2-FBACE05CA8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3" name="Text Box 2942">
          <a:extLst>
            <a:ext uri="{FF2B5EF4-FFF2-40B4-BE49-F238E27FC236}">
              <a16:creationId xmlns:a16="http://schemas.microsoft.com/office/drawing/2014/main" id="{805E50A2-FC64-479A-A95B-763584AF1D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4" name="Text Box 2942">
          <a:extLst>
            <a:ext uri="{FF2B5EF4-FFF2-40B4-BE49-F238E27FC236}">
              <a16:creationId xmlns:a16="http://schemas.microsoft.com/office/drawing/2014/main" id="{3D49D1D0-F793-4758-B3A6-6939A3BF339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5" name="Text Box 2942">
          <a:extLst>
            <a:ext uri="{FF2B5EF4-FFF2-40B4-BE49-F238E27FC236}">
              <a16:creationId xmlns:a16="http://schemas.microsoft.com/office/drawing/2014/main" id="{438099D3-1DA5-40F8-9E3D-EC8F10DA66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6" name="Text Box 2942">
          <a:extLst>
            <a:ext uri="{FF2B5EF4-FFF2-40B4-BE49-F238E27FC236}">
              <a16:creationId xmlns:a16="http://schemas.microsoft.com/office/drawing/2014/main" id="{772BFA13-7E54-4A62-B47C-1D60092209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7" name="Text Box 2942">
          <a:extLst>
            <a:ext uri="{FF2B5EF4-FFF2-40B4-BE49-F238E27FC236}">
              <a16:creationId xmlns:a16="http://schemas.microsoft.com/office/drawing/2014/main" id="{A4184B18-770D-4476-A1D2-2DEB31306C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8" name="Text Box 2942">
          <a:extLst>
            <a:ext uri="{FF2B5EF4-FFF2-40B4-BE49-F238E27FC236}">
              <a16:creationId xmlns:a16="http://schemas.microsoft.com/office/drawing/2014/main" id="{2D7FAC0C-AA0A-44FD-849B-9279FD63D6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49" name="Text Box 2942">
          <a:extLst>
            <a:ext uri="{FF2B5EF4-FFF2-40B4-BE49-F238E27FC236}">
              <a16:creationId xmlns:a16="http://schemas.microsoft.com/office/drawing/2014/main" id="{348DE302-9DF6-47F2-AC87-234E028B43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0" name="Text Box 2942">
          <a:extLst>
            <a:ext uri="{FF2B5EF4-FFF2-40B4-BE49-F238E27FC236}">
              <a16:creationId xmlns:a16="http://schemas.microsoft.com/office/drawing/2014/main" id="{FF5F1014-67FC-4357-8DA2-9014192114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1" name="Text Box 2942">
          <a:extLst>
            <a:ext uri="{FF2B5EF4-FFF2-40B4-BE49-F238E27FC236}">
              <a16:creationId xmlns:a16="http://schemas.microsoft.com/office/drawing/2014/main" id="{F41273D8-0C44-4A23-BA84-1EC23EA5DC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2" name="Text Box 2942">
          <a:extLst>
            <a:ext uri="{FF2B5EF4-FFF2-40B4-BE49-F238E27FC236}">
              <a16:creationId xmlns:a16="http://schemas.microsoft.com/office/drawing/2014/main" id="{9EEA0BCF-4976-4CDC-BB6E-95C2F75B33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3" name="Text Box 2942">
          <a:extLst>
            <a:ext uri="{FF2B5EF4-FFF2-40B4-BE49-F238E27FC236}">
              <a16:creationId xmlns:a16="http://schemas.microsoft.com/office/drawing/2014/main" id="{059483CB-D73E-413F-B14C-69A4BE0999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4" name="Text Box 2942">
          <a:extLst>
            <a:ext uri="{FF2B5EF4-FFF2-40B4-BE49-F238E27FC236}">
              <a16:creationId xmlns:a16="http://schemas.microsoft.com/office/drawing/2014/main" id="{A5130CAD-A3B8-4E17-A645-74A6CFCEDB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5" name="Text Box 2942">
          <a:extLst>
            <a:ext uri="{FF2B5EF4-FFF2-40B4-BE49-F238E27FC236}">
              <a16:creationId xmlns:a16="http://schemas.microsoft.com/office/drawing/2014/main" id="{C91F35CF-F841-4F4D-A706-46327CF713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6" name="Text Box 2942">
          <a:extLst>
            <a:ext uri="{FF2B5EF4-FFF2-40B4-BE49-F238E27FC236}">
              <a16:creationId xmlns:a16="http://schemas.microsoft.com/office/drawing/2014/main" id="{9FB30C72-CA53-4E9E-A90D-02DE430C23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7" name="Text Box 2942">
          <a:extLst>
            <a:ext uri="{FF2B5EF4-FFF2-40B4-BE49-F238E27FC236}">
              <a16:creationId xmlns:a16="http://schemas.microsoft.com/office/drawing/2014/main" id="{179AD250-D5EA-4BDB-9297-370BA3596FA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8" name="Text Box 2942">
          <a:extLst>
            <a:ext uri="{FF2B5EF4-FFF2-40B4-BE49-F238E27FC236}">
              <a16:creationId xmlns:a16="http://schemas.microsoft.com/office/drawing/2014/main" id="{A5897A2A-871B-448A-AEFA-C06A5C6FFF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59" name="Text Box 2942">
          <a:extLst>
            <a:ext uri="{FF2B5EF4-FFF2-40B4-BE49-F238E27FC236}">
              <a16:creationId xmlns:a16="http://schemas.microsoft.com/office/drawing/2014/main" id="{DBCFBE19-B268-49B5-947D-1C32E658560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0" name="Text Box 2942">
          <a:extLst>
            <a:ext uri="{FF2B5EF4-FFF2-40B4-BE49-F238E27FC236}">
              <a16:creationId xmlns:a16="http://schemas.microsoft.com/office/drawing/2014/main" id="{2DF64743-F629-4983-9FEE-F726980EE0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1" name="Text Box 2942">
          <a:extLst>
            <a:ext uri="{FF2B5EF4-FFF2-40B4-BE49-F238E27FC236}">
              <a16:creationId xmlns:a16="http://schemas.microsoft.com/office/drawing/2014/main" id="{6DAAE3DC-11E1-400A-86A0-B7B9B62D2F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2" name="Text Box 2942">
          <a:extLst>
            <a:ext uri="{FF2B5EF4-FFF2-40B4-BE49-F238E27FC236}">
              <a16:creationId xmlns:a16="http://schemas.microsoft.com/office/drawing/2014/main" id="{96725E7E-A15C-443C-B41B-BAC73F2C99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3" name="Text Box 2942">
          <a:extLst>
            <a:ext uri="{FF2B5EF4-FFF2-40B4-BE49-F238E27FC236}">
              <a16:creationId xmlns:a16="http://schemas.microsoft.com/office/drawing/2014/main" id="{641C8D67-2EE4-44B4-A32F-D044731FED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4" name="Text Box 2942">
          <a:extLst>
            <a:ext uri="{FF2B5EF4-FFF2-40B4-BE49-F238E27FC236}">
              <a16:creationId xmlns:a16="http://schemas.microsoft.com/office/drawing/2014/main" id="{30E6A4F1-8653-419E-8C65-1A1690E51BB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5" name="Text Box 2942">
          <a:extLst>
            <a:ext uri="{FF2B5EF4-FFF2-40B4-BE49-F238E27FC236}">
              <a16:creationId xmlns:a16="http://schemas.microsoft.com/office/drawing/2014/main" id="{A23E5124-EF6C-440E-B490-22A8E45F7B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6" name="Text Box 2942">
          <a:extLst>
            <a:ext uri="{FF2B5EF4-FFF2-40B4-BE49-F238E27FC236}">
              <a16:creationId xmlns:a16="http://schemas.microsoft.com/office/drawing/2014/main" id="{87CF4556-9CB0-4009-BE77-A0D2AC977B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67" name="Text Box 2942">
          <a:extLst>
            <a:ext uri="{FF2B5EF4-FFF2-40B4-BE49-F238E27FC236}">
              <a16:creationId xmlns:a16="http://schemas.microsoft.com/office/drawing/2014/main" id="{BA35E008-DF1A-4EE0-98F5-18E5BB5CA4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68" name="Text Box 2942">
          <a:extLst>
            <a:ext uri="{FF2B5EF4-FFF2-40B4-BE49-F238E27FC236}">
              <a16:creationId xmlns:a16="http://schemas.microsoft.com/office/drawing/2014/main" id="{DD45CC20-CA73-4A0E-813E-4905ECEC91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69" name="Text Box 2942">
          <a:extLst>
            <a:ext uri="{FF2B5EF4-FFF2-40B4-BE49-F238E27FC236}">
              <a16:creationId xmlns:a16="http://schemas.microsoft.com/office/drawing/2014/main" id="{C17C1CBA-C854-45E1-9A3A-198BDF03035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70" name="Text Box 2942">
          <a:extLst>
            <a:ext uri="{FF2B5EF4-FFF2-40B4-BE49-F238E27FC236}">
              <a16:creationId xmlns:a16="http://schemas.microsoft.com/office/drawing/2014/main" id="{DC781FD7-A516-456D-A172-3C2E8E433E4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71" name="Text Box 2942">
          <a:extLst>
            <a:ext uri="{FF2B5EF4-FFF2-40B4-BE49-F238E27FC236}">
              <a16:creationId xmlns:a16="http://schemas.microsoft.com/office/drawing/2014/main" id="{21F81A13-B373-446F-89F2-C0D4937F836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72" name="Text Box 2942">
          <a:extLst>
            <a:ext uri="{FF2B5EF4-FFF2-40B4-BE49-F238E27FC236}">
              <a16:creationId xmlns:a16="http://schemas.microsoft.com/office/drawing/2014/main" id="{4C6EF451-B2E7-445B-AFDB-2351C29130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73" name="Text Box 2942">
          <a:extLst>
            <a:ext uri="{FF2B5EF4-FFF2-40B4-BE49-F238E27FC236}">
              <a16:creationId xmlns:a16="http://schemas.microsoft.com/office/drawing/2014/main" id="{DF1FECA2-5C8A-430D-AFA6-BCE16F8BD1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74" name="Text Box 2942">
          <a:extLst>
            <a:ext uri="{FF2B5EF4-FFF2-40B4-BE49-F238E27FC236}">
              <a16:creationId xmlns:a16="http://schemas.microsoft.com/office/drawing/2014/main" id="{9176B14B-0B8B-4A46-AC90-A2B395A10F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675" name="Text Box 2942">
          <a:extLst>
            <a:ext uri="{FF2B5EF4-FFF2-40B4-BE49-F238E27FC236}">
              <a16:creationId xmlns:a16="http://schemas.microsoft.com/office/drawing/2014/main" id="{DC8B52EF-704E-4659-8BD0-92E1612828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76" name="Text Box 2942">
          <a:extLst>
            <a:ext uri="{FF2B5EF4-FFF2-40B4-BE49-F238E27FC236}">
              <a16:creationId xmlns:a16="http://schemas.microsoft.com/office/drawing/2014/main" id="{D72DD96F-74F0-4B0F-BD06-09CCE392F9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77" name="Text Box 2942">
          <a:extLst>
            <a:ext uri="{FF2B5EF4-FFF2-40B4-BE49-F238E27FC236}">
              <a16:creationId xmlns:a16="http://schemas.microsoft.com/office/drawing/2014/main" id="{653A4086-7383-4080-8E76-A1C684994C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78" name="Text Box 2942">
          <a:extLst>
            <a:ext uri="{FF2B5EF4-FFF2-40B4-BE49-F238E27FC236}">
              <a16:creationId xmlns:a16="http://schemas.microsoft.com/office/drawing/2014/main" id="{8D4A1AA1-DE21-40BC-A486-56F6C389B89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79" name="Text Box 2942">
          <a:extLst>
            <a:ext uri="{FF2B5EF4-FFF2-40B4-BE49-F238E27FC236}">
              <a16:creationId xmlns:a16="http://schemas.microsoft.com/office/drawing/2014/main" id="{254DCE80-2772-436B-A7A2-E1E36A40A9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80" name="Text Box 2942">
          <a:extLst>
            <a:ext uri="{FF2B5EF4-FFF2-40B4-BE49-F238E27FC236}">
              <a16:creationId xmlns:a16="http://schemas.microsoft.com/office/drawing/2014/main" id="{3C5687BD-64D2-4606-927B-094AE502773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81" name="Text Box 2942">
          <a:extLst>
            <a:ext uri="{FF2B5EF4-FFF2-40B4-BE49-F238E27FC236}">
              <a16:creationId xmlns:a16="http://schemas.microsoft.com/office/drawing/2014/main" id="{BF7A94FE-7408-4513-B2EA-A00203DA1F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82" name="Text Box 2942">
          <a:extLst>
            <a:ext uri="{FF2B5EF4-FFF2-40B4-BE49-F238E27FC236}">
              <a16:creationId xmlns:a16="http://schemas.microsoft.com/office/drawing/2014/main" id="{0C875C1F-AB87-4DFF-8920-A7D72DE4DC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683" name="Text Box 2942">
          <a:extLst>
            <a:ext uri="{FF2B5EF4-FFF2-40B4-BE49-F238E27FC236}">
              <a16:creationId xmlns:a16="http://schemas.microsoft.com/office/drawing/2014/main" id="{9FDB14CB-37BE-4230-831A-D82825044C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84" name="Text Box 2942">
          <a:extLst>
            <a:ext uri="{FF2B5EF4-FFF2-40B4-BE49-F238E27FC236}">
              <a16:creationId xmlns:a16="http://schemas.microsoft.com/office/drawing/2014/main" id="{D3140FE4-552C-4AAB-9E72-69EBB47A7D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85" name="Text Box 2942">
          <a:extLst>
            <a:ext uri="{FF2B5EF4-FFF2-40B4-BE49-F238E27FC236}">
              <a16:creationId xmlns:a16="http://schemas.microsoft.com/office/drawing/2014/main" id="{E0C69F46-A630-4852-9BCD-63C42AED000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86" name="Text Box 2942">
          <a:extLst>
            <a:ext uri="{FF2B5EF4-FFF2-40B4-BE49-F238E27FC236}">
              <a16:creationId xmlns:a16="http://schemas.microsoft.com/office/drawing/2014/main" id="{460A20CC-5E81-447E-8A10-0A572F302F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87" name="Text Box 2942">
          <a:extLst>
            <a:ext uri="{FF2B5EF4-FFF2-40B4-BE49-F238E27FC236}">
              <a16:creationId xmlns:a16="http://schemas.microsoft.com/office/drawing/2014/main" id="{A6F624FE-2837-4F4B-B78F-8D9B64DBFC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88" name="Text Box 2942">
          <a:extLst>
            <a:ext uri="{FF2B5EF4-FFF2-40B4-BE49-F238E27FC236}">
              <a16:creationId xmlns:a16="http://schemas.microsoft.com/office/drawing/2014/main" id="{5E44E3F3-2BEB-412F-ADFE-431C56A0E47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89" name="Text Box 2942">
          <a:extLst>
            <a:ext uri="{FF2B5EF4-FFF2-40B4-BE49-F238E27FC236}">
              <a16:creationId xmlns:a16="http://schemas.microsoft.com/office/drawing/2014/main" id="{CFECAAAD-BCBE-4CDC-92F7-19968A8EEA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90" name="Text Box 2942">
          <a:extLst>
            <a:ext uri="{FF2B5EF4-FFF2-40B4-BE49-F238E27FC236}">
              <a16:creationId xmlns:a16="http://schemas.microsoft.com/office/drawing/2014/main" id="{3D672E8B-1EEC-4CDA-B8E3-4CF0566F7F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691" name="Text Box 2942">
          <a:extLst>
            <a:ext uri="{FF2B5EF4-FFF2-40B4-BE49-F238E27FC236}">
              <a16:creationId xmlns:a16="http://schemas.microsoft.com/office/drawing/2014/main" id="{DB532D0F-375C-4BA6-8017-E36FA5619B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2" name="Text Box 2942">
          <a:extLst>
            <a:ext uri="{FF2B5EF4-FFF2-40B4-BE49-F238E27FC236}">
              <a16:creationId xmlns:a16="http://schemas.microsoft.com/office/drawing/2014/main" id="{8B02740D-C1F4-41E9-A402-9A47892EE1E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3" name="Text Box 2942">
          <a:extLst>
            <a:ext uri="{FF2B5EF4-FFF2-40B4-BE49-F238E27FC236}">
              <a16:creationId xmlns:a16="http://schemas.microsoft.com/office/drawing/2014/main" id="{386E45B2-B338-421F-81CF-BFFDBDC0FB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4" name="Text Box 2942">
          <a:extLst>
            <a:ext uri="{FF2B5EF4-FFF2-40B4-BE49-F238E27FC236}">
              <a16:creationId xmlns:a16="http://schemas.microsoft.com/office/drawing/2014/main" id="{CADEB239-DD23-4E64-9F7E-A99EBB885A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5" name="Text Box 2942">
          <a:extLst>
            <a:ext uri="{FF2B5EF4-FFF2-40B4-BE49-F238E27FC236}">
              <a16:creationId xmlns:a16="http://schemas.microsoft.com/office/drawing/2014/main" id="{34D58FF5-F1D8-4CB4-A3A1-EFCFEA9C1F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6" name="Text Box 2942">
          <a:extLst>
            <a:ext uri="{FF2B5EF4-FFF2-40B4-BE49-F238E27FC236}">
              <a16:creationId xmlns:a16="http://schemas.microsoft.com/office/drawing/2014/main" id="{13CC4086-E137-46B0-880F-7E99062020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7" name="Text Box 2942">
          <a:extLst>
            <a:ext uri="{FF2B5EF4-FFF2-40B4-BE49-F238E27FC236}">
              <a16:creationId xmlns:a16="http://schemas.microsoft.com/office/drawing/2014/main" id="{7EA7B38B-5B2A-46CD-9BB2-E6840D07A7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8" name="Text Box 2942">
          <a:extLst>
            <a:ext uri="{FF2B5EF4-FFF2-40B4-BE49-F238E27FC236}">
              <a16:creationId xmlns:a16="http://schemas.microsoft.com/office/drawing/2014/main" id="{E98E5E05-33DB-4B6C-AB48-731AAFA6A7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699" name="Text Box 2942">
          <a:extLst>
            <a:ext uri="{FF2B5EF4-FFF2-40B4-BE49-F238E27FC236}">
              <a16:creationId xmlns:a16="http://schemas.microsoft.com/office/drawing/2014/main" id="{D7D83940-AA48-479B-9B86-ED67A956A9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0" name="Text Box 2942">
          <a:extLst>
            <a:ext uri="{FF2B5EF4-FFF2-40B4-BE49-F238E27FC236}">
              <a16:creationId xmlns:a16="http://schemas.microsoft.com/office/drawing/2014/main" id="{2BBBFB89-4ED0-4D69-97BC-21C1DF50439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1" name="Text Box 2942">
          <a:extLst>
            <a:ext uri="{FF2B5EF4-FFF2-40B4-BE49-F238E27FC236}">
              <a16:creationId xmlns:a16="http://schemas.microsoft.com/office/drawing/2014/main" id="{4785C3A5-B49A-4E56-8D8B-66A2D320F3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2" name="Text Box 2942">
          <a:extLst>
            <a:ext uri="{FF2B5EF4-FFF2-40B4-BE49-F238E27FC236}">
              <a16:creationId xmlns:a16="http://schemas.microsoft.com/office/drawing/2014/main" id="{EB4C0ABF-7874-4D29-AF7E-44DC365AF7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3" name="Text Box 2942">
          <a:extLst>
            <a:ext uri="{FF2B5EF4-FFF2-40B4-BE49-F238E27FC236}">
              <a16:creationId xmlns:a16="http://schemas.microsoft.com/office/drawing/2014/main" id="{8A0A4444-9113-4E00-84C0-69735256B3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4" name="Text Box 2942">
          <a:extLst>
            <a:ext uri="{FF2B5EF4-FFF2-40B4-BE49-F238E27FC236}">
              <a16:creationId xmlns:a16="http://schemas.microsoft.com/office/drawing/2014/main" id="{C126E214-E2D6-47CE-9007-A31254923E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5" name="Text Box 2942">
          <a:extLst>
            <a:ext uri="{FF2B5EF4-FFF2-40B4-BE49-F238E27FC236}">
              <a16:creationId xmlns:a16="http://schemas.microsoft.com/office/drawing/2014/main" id="{AB9AAC5D-E1C7-4E18-806F-9D43E15371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6" name="Text Box 2942">
          <a:extLst>
            <a:ext uri="{FF2B5EF4-FFF2-40B4-BE49-F238E27FC236}">
              <a16:creationId xmlns:a16="http://schemas.microsoft.com/office/drawing/2014/main" id="{C0C1E42E-622F-4BCC-8800-6B902B0FFA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7" name="Text Box 2942">
          <a:extLst>
            <a:ext uri="{FF2B5EF4-FFF2-40B4-BE49-F238E27FC236}">
              <a16:creationId xmlns:a16="http://schemas.microsoft.com/office/drawing/2014/main" id="{1C0B6574-0ADA-4C23-9EBF-3583ED9635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8" name="Text Box 2942">
          <a:extLst>
            <a:ext uri="{FF2B5EF4-FFF2-40B4-BE49-F238E27FC236}">
              <a16:creationId xmlns:a16="http://schemas.microsoft.com/office/drawing/2014/main" id="{803EB336-7A39-4C8E-BAA5-77770A3E33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09" name="Text Box 2942">
          <a:extLst>
            <a:ext uri="{FF2B5EF4-FFF2-40B4-BE49-F238E27FC236}">
              <a16:creationId xmlns:a16="http://schemas.microsoft.com/office/drawing/2014/main" id="{9C555A62-296A-461E-AE55-C6AD5C5D77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0" name="Text Box 2942">
          <a:extLst>
            <a:ext uri="{FF2B5EF4-FFF2-40B4-BE49-F238E27FC236}">
              <a16:creationId xmlns:a16="http://schemas.microsoft.com/office/drawing/2014/main" id="{F659A305-90A4-4AD7-8772-6EEE94B71E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1" name="Text Box 2942">
          <a:extLst>
            <a:ext uri="{FF2B5EF4-FFF2-40B4-BE49-F238E27FC236}">
              <a16:creationId xmlns:a16="http://schemas.microsoft.com/office/drawing/2014/main" id="{9F20FA5F-0E34-45BE-BD20-B62B1418DEF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2" name="Text Box 2942">
          <a:extLst>
            <a:ext uri="{FF2B5EF4-FFF2-40B4-BE49-F238E27FC236}">
              <a16:creationId xmlns:a16="http://schemas.microsoft.com/office/drawing/2014/main" id="{656E2E87-E5D1-4690-B80E-05537F6789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3" name="Text Box 2942">
          <a:extLst>
            <a:ext uri="{FF2B5EF4-FFF2-40B4-BE49-F238E27FC236}">
              <a16:creationId xmlns:a16="http://schemas.microsoft.com/office/drawing/2014/main" id="{306F3F42-F410-4B6B-85EA-5FE66F6A81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4" name="Text Box 2942">
          <a:extLst>
            <a:ext uri="{FF2B5EF4-FFF2-40B4-BE49-F238E27FC236}">
              <a16:creationId xmlns:a16="http://schemas.microsoft.com/office/drawing/2014/main" id="{988FE7C1-1A37-48A2-9FB5-18F32250A22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5" name="Text Box 2942">
          <a:extLst>
            <a:ext uri="{FF2B5EF4-FFF2-40B4-BE49-F238E27FC236}">
              <a16:creationId xmlns:a16="http://schemas.microsoft.com/office/drawing/2014/main" id="{9F739FE5-1027-4D28-8396-D56735C837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6" name="Text Box 2942">
          <a:extLst>
            <a:ext uri="{FF2B5EF4-FFF2-40B4-BE49-F238E27FC236}">
              <a16:creationId xmlns:a16="http://schemas.microsoft.com/office/drawing/2014/main" id="{613629FF-3B77-4747-A467-F580777C1B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7" name="Text Box 2942">
          <a:extLst>
            <a:ext uri="{FF2B5EF4-FFF2-40B4-BE49-F238E27FC236}">
              <a16:creationId xmlns:a16="http://schemas.microsoft.com/office/drawing/2014/main" id="{AC37D754-2E39-4A85-B599-1381344A1A5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8" name="Text Box 2942">
          <a:extLst>
            <a:ext uri="{FF2B5EF4-FFF2-40B4-BE49-F238E27FC236}">
              <a16:creationId xmlns:a16="http://schemas.microsoft.com/office/drawing/2014/main" id="{D057190B-649A-456A-84AB-7095E3C711A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19" name="Text Box 2942">
          <a:extLst>
            <a:ext uri="{FF2B5EF4-FFF2-40B4-BE49-F238E27FC236}">
              <a16:creationId xmlns:a16="http://schemas.microsoft.com/office/drawing/2014/main" id="{F140ABAD-E631-45B5-A16B-0C4E55E305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20" name="Text Box 2942">
          <a:extLst>
            <a:ext uri="{FF2B5EF4-FFF2-40B4-BE49-F238E27FC236}">
              <a16:creationId xmlns:a16="http://schemas.microsoft.com/office/drawing/2014/main" id="{52C108FE-5705-4066-91CE-1D4317B381C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21" name="Text Box 2942">
          <a:extLst>
            <a:ext uri="{FF2B5EF4-FFF2-40B4-BE49-F238E27FC236}">
              <a16:creationId xmlns:a16="http://schemas.microsoft.com/office/drawing/2014/main" id="{52E8A2DA-4EEA-4611-ABAC-B9AD21D0E2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22" name="Text Box 2942">
          <a:extLst>
            <a:ext uri="{FF2B5EF4-FFF2-40B4-BE49-F238E27FC236}">
              <a16:creationId xmlns:a16="http://schemas.microsoft.com/office/drawing/2014/main" id="{C507CE30-349B-4779-BCC8-0A0920B38B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23" name="Text Box 2942">
          <a:extLst>
            <a:ext uri="{FF2B5EF4-FFF2-40B4-BE49-F238E27FC236}">
              <a16:creationId xmlns:a16="http://schemas.microsoft.com/office/drawing/2014/main" id="{85821557-C5FC-4A03-A659-5D7E9BDE9FB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24" name="Text Box 2942">
          <a:extLst>
            <a:ext uri="{FF2B5EF4-FFF2-40B4-BE49-F238E27FC236}">
              <a16:creationId xmlns:a16="http://schemas.microsoft.com/office/drawing/2014/main" id="{2117A89A-2035-438C-A3FE-5DD665E139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25" name="Text Box 2942">
          <a:extLst>
            <a:ext uri="{FF2B5EF4-FFF2-40B4-BE49-F238E27FC236}">
              <a16:creationId xmlns:a16="http://schemas.microsoft.com/office/drawing/2014/main" id="{47DF39E4-86F0-4B41-A67A-182CB0D622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26" name="Text Box 2942">
          <a:extLst>
            <a:ext uri="{FF2B5EF4-FFF2-40B4-BE49-F238E27FC236}">
              <a16:creationId xmlns:a16="http://schemas.microsoft.com/office/drawing/2014/main" id="{18CD49C7-8200-43E1-9767-837B3363AFF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27" name="Text Box 2942">
          <a:extLst>
            <a:ext uri="{FF2B5EF4-FFF2-40B4-BE49-F238E27FC236}">
              <a16:creationId xmlns:a16="http://schemas.microsoft.com/office/drawing/2014/main" id="{8AC89371-8A4A-4077-AF40-B4F3B4DC84F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28" name="Text Box 2942">
          <a:extLst>
            <a:ext uri="{FF2B5EF4-FFF2-40B4-BE49-F238E27FC236}">
              <a16:creationId xmlns:a16="http://schemas.microsoft.com/office/drawing/2014/main" id="{C1AA0A44-EBC7-4B2E-B888-F35C4C5120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29" name="Text Box 2942">
          <a:extLst>
            <a:ext uri="{FF2B5EF4-FFF2-40B4-BE49-F238E27FC236}">
              <a16:creationId xmlns:a16="http://schemas.microsoft.com/office/drawing/2014/main" id="{B7B600A7-CDBE-4EBB-BCE1-2BE8529CEF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30" name="Text Box 2942">
          <a:extLst>
            <a:ext uri="{FF2B5EF4-FFF2-40B4-BE49-F238E27FC236}">
              <a16:creationId xmlns:a16="http://schemas.microsoft.com/office/drawing/2014/main" id="{31124A9C-63D3-48C8-845B-11913CA083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31" name="Text Box 2942">
          <a:extLst>
            <a:ext uri="{FF2B5EF4-FFF2-40B4-BE49-F238E27FC236}">
              <a16:creationId xmlns:a16="http://schemas.microsoft.com/office/drawing/2014/main" id="{59A49DC4-1FBD-43BA-8B21-F303A66899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32" name="Text Box 2942">
          <a:extLst>
            <a:ext uri="{FF2B5EF4-FFF2-40B4-BE49-F238E27FC236}">
              <a16:creationId xmlns:a16="http://schemas.microsoft.com/office/drawing/2014/main" id="{EE4B56C5-E4E1-4D31-80E6-136E6C750C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33" name="Text Box 2942">
          <a:extLst>
            <a:ext uri="{FF2B5EF4-FFF2-40B4-BE49-F238E27FC236}">
              <a16:creationId xmlns:a16="http://schemas.microsoft.com/office/drawing/2014/main" id="{C7693810-6E7D-4E86-A91A-0990FE9648B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34" name="Text Box 2942">
          <a:extLst>
            <a:ext uri="{FF2B5EF4-FFF2-40B4-BE49-F238E27FC236}">
              <a16:creationId xmlns:a16="http://schemas.microsoft.com/office/drawing/2014/main" id="{22F0C1D8-9CA0-4365-9728-95502BBB006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35" name="Text Box 2942">
          <a:extLst>
            <a:ext uri="{FF2B5EF4-FFF2-40B4-BE49-F238E27FC236}">
              <a16:creationId xmlns:a16="http://schemas.microsoft.com/office/drawing/2014/main" id="{B5ACFD44-45B7-4D3B-B718-1672A95D7C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36" name="Text Box 2942">
          <a:extLst>
            <a:ext uri="{FF2B5EF4-FFF2-40B4-BE49-F238E27FC236}">
              <a16:creationId xmlns:a16="http://schemas.microsoft.com/office/drawing/2014/main" id="{3FA98FE8-028B-4EF3-8DE8-FB8CECD587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37" name="Text Box 2942">
          <a:extLst>
            <a:ext uri="{FF2B5EF4-FFF2-40B4-BE49-F238E27FC236}">
              <a16:creationId xmlns:a16="http://schemas.microsoft.com/office/drawing/2014/main" id="{C1C30AF3-D0EE-4E28-A1E6-C62EFF5E37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38" name="Text Box 2942">
          <a:extLst>
            <a:ext uri="{FF2B5EF4-FFF2-40B4-BE49-F238E27FC236}">
              <a16:creationId xmlns:a16="http://schemas.microsoft.com/office/drawing/2014/main" id="{0D3784ED-C833-4538-8826-EC3BF06281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39" name="Text Box 2942">
          <a:extLst>
            <a:ext uri="{FF2B5EF4-FFF2-40B4-BE49-F238E27FC236}">
              <a16:creationId xmlns:a16="http://schemas.microsoft.com/office/drawing/2014/main" id="{D895B6C6-3C73-493D-ABD8-6B0E77038C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40" name="Text Box 2942">
          <a:extLst>
            <a:ext uri="{FF2B5EF4-FFF2-40B4-BE49-F238E27FC236}">
              <a16:creationId xmlns:a16="http://schemas.microsoft.com/office/drawing/2014/main" id="{4F2E67D1-6C6E-4C4D-A758-A2F4B0FEEB1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41" name="Text Box 2942">
          <a:extLst>
            <a:ext uri="{FF2B5EF4-FFF2-40B4-BE49-F238E27FC236}">
              <a16:creationId xmlns:a16="http://schemas.microsoft.com/office/drawing/2014/main" id="{1FA7CADD-3BC6-44F2-A728-9C66D0451A3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42" name="Text Box 2942">
          <a:extLst>
            <a:ext uri="{FF2B5EF4-FFF2-40B4-BE49-F238E27FC236}">
              <a16:creationId xmlns:a16="http://schemas.microsoft.com/office/drawing/2014/main" id="{9508D1DB-3A04-47CD-9C5B-9CB44C3C64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43" name="Text Box 2942">
          <a:extLst>
            <a:ext uri="{FF2B5EF4-FFF2-40B4-BE49-F238E27FC236}">
              <a16:creationId xmlns:a16="http://schemas.microsoft.com/office/drawing/2014/main" id="{B2681EAB-12EB-4CFB-87FC-A2638411E3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44" name="Text Box 2942">
          <a:extLst>
            <a:ext uri="{FF2B5EF4-FFF2-40B4-BE49-F238E27FC236}">
              <a16:creationId xmlns:a16="http://schemas.microsoft.com/office/drawing/2014/main" id="{F6D873CF-8E4D-412D-A08E-A0047EEE5F9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45" name="Text Box 2942">
          <a:extLst>
            <a:ext uri="{FF2B5EF4-FFF2-40B4-BE49-F238E27FC236}">
              <a16:creationId xmlns:a16="http://schemas.microsoft.com/office/drawing/2014/main" id="{A0B28513-5016-469C-A760-DC9EF31E5AD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46" name="Text Box 2942">
          <a:extLst>
            <a:ext uri="{FF2B5EF4-FFF2-40B4-BE49-F238E27FC236}">
              <a16:creationId xmlns:a16="http://schemas.microsoft.com/office/drawing/2014/main" id="{E18C1BA3-CA4C-4130-9EEA-81F061D3BA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747" name="Text Box 2942">
          <a:extLst>
            <a:ext uri="{FF2B5EF4-FFF2-40B4-BE49-F238E27FC236}">
              <a16:creationId xmlns:a16="http://schemas.microsoft.com/office/drawing/2014/main" id="{1402AAF8-E9FB-461A-9D83-1543CAD519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48" name="Text Box 2942">
          <a:extLst>
            <a:ext uri="{FF2B5EF4-FFF2-40B4-BE49-F238E27FC236}">
              <a16:creationId xmlns:a16="http://schemas.microsoft.com/office/drawing/2014/main" id="{44ACE19D-F5B8-4621-9E62-C5575D660B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49" name="Text Box 2942">
          <a:extLst>
            <a:ext uri="{FF2B5EF4-FFF2-40B4-BE49-F238E27FC236}">
              <a16:creationId xmlns:a16="http://schemas.microsoft.com/office/drawing/2014/main" id="{2A16884D-6A0F-422A-92EB-B549EBECE7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0" name="Text Box 2942">
          <a:extLst>
            <a:ext uri="{FF2B5EF4-FFF2-40B4-BE49-F238E27FC236}">
              <a16:creationId xmlns:a16="http://schemas.microsoft.com/office/drawing/2014/main" id="{12F814A1-54BC-4A59-B668-CB3E449332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1" name="Text Box 2942">
          <a:extLst>
            <a:ext uri="{FF2B5EF4-FFF2-40B4-BE49-F238E27FC236}">
              <a16:creationId xmlns:a16="http://schemas.microsoft.com/office/drawing/2014/main" id="{0391DBFD-5640-4E58-97D0-95C103A91D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2" name="Text Box 2942">
          <a:extLst>
            <a:ext uri="{FF2B5EF4-FFF2-40B4-BE49-F238E27FC236}">
              <a16:creationId xmlns:a16="http://schemas.microsoft.com/office/drawing/2014/main" id="{12B759C5-F6C7-414C-9E52-42C45573496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3" name="Text Box 2942">
          <a:extLst>
            <a:ext uri="{FF2B5EF4-FFF2-40B4-BE49-F238E27FC236}">
              <a16:creationId xmlns:a16="http://schemas.microsoft.com/office/drawing/2014/main" id="{6F79ACF0-9677-4EB5-B8D4-4DC662D3BA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4" name="Text Box 2942">
          <a:extLst>
            <a:ext uri="{FF2B5EF4-FFF2-40B4-BE49-F238E27FC236}">
              <a16:creationId xmlns:a16="http://schemas.microsoft.com/office/drawing/2014/main" id="{B333705D-474D-4445-9722-2EEA071779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5" name="Text Box 2942">
          <a:extLst>
            <a:ext uri="{FF2B5EF4-FFF2-40B4-BE49-F238E27FC236}">
              <a16:creationId xmlns:a16="http://schemas.microsoft.com/office/drawing/2014/main" id="{C1EEBBF4-8E42-4F0C-BB66-38C58EA102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6" name="Text Box 2942">
          <a:extLst>
            <a:ext uri="{FF2B5EF4-FFF2-40B4-BE49-F238E27FC236}">
              <a16:creationId xmlns:a16="http://schemas.microsoft.com/office/drawing/2014/main" id="{480DB56F-6122-49C7-AC04-29B887F3A2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7" name="Text Box 2942">
          <a:extLst>
            <a:ext uri="{FF2B5EF4-FFF2-40B4-BE49-F238E27FC236}">
              <a16:creationId xmlns:a16="http://schemas.microsoft.com/office/drawing/2014/main" id="{65EA4E7F-DD16-4A50-9B05-8E65ABC626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8" name="Text Box 2942">
          <a:extLst>
            <a:ext uri="{FF2B5EF4-FFF2-40B4-BE49-F238E27FC236}">
              <a16:creationId xmlns:a16="http://schemas.microsoft.com/office/drawing/2014/main" id="{2EF9906F-91B3-47DD-82A7-FBE44343F3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59" name="Text Box 2942">
          <a:extLst>
            <a:ext uri="{FF2B5EF4-FFF2-40B4-BE49-F238E27FC236}">
              <a16:creationId xmlns:a16="http://schemas.microsoft.com/office/drawing/2014/main" id="{01FA9A95-3F6B-4D7E-B472-152091CD354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0" name="Text Box 2942">
          <a:extLst>
            <a:ext uri="{FF2B5EF4-FFF2-40B4-BE49-F238E27FC236}">
              <a16:creationId xmlns:a16="http://schemas.microsoft.com/office/drawing/2014/main" id="{F696C750-12CF-4583-A12B-83D607871A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1" name="Text Box 2942">
          <a:extLst>
            <a:ext uri="{FF2B5EF4-FFF2-40B4-BE49-F238E27FC236}">
              <a16:creationId xmlns:a16="http://schemas.microsoft.com/office/drawing/2014/main" id="{1A4633D3-97D6-467C-8059-AE369F252F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2" name="Text Box 2942">
          <a:extLst>
            <a:ext uri="{FF2B5EF4-FFF2-40B4-BE49-F238E27FC236}">
              <a16:creationId xmlns:a16="http://schemas.microsoft.com/office/drawing/2014/main" id="{CA9549DD-6135-469B-95B7-CFE11FE05B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3" name="Text Box 2942">
          <a:extLst>
            <a:ext uri="{FF2B5EF4-FFF2-40B4-BE49-F238E27FC236}">
              <a16:creationId xmlns:a16="http://schemas.microsoft.com/office/drawing/2014/main" id="{57FBAB00-A2EA-4CE8-8D94-F83B84C0869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4" name="Text Box 2942">
          <a:extLst>
            <a:ext uri="{FF2B5EF4-FFF2-40B4-BE49-F238E27FC236}">
              <a16:creationId xmlns:a16="http://schemas.microsoft.com/office/drawing/2014/main" id="{CF23FB1C-D214-4E1A-9284-FDA861FEE2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5" name="Text Box 2942">
          <a:extLst>
            <a:ext uri="{FF2B5EF4-FFF2-40B4-BE49-F238E27FC236}">
              <a16:creationId xmlns:a16="http://schemas.microsoft.com/office/drawing/2014/main" id="{6761DAA6-47B1-410B-8B08-36D7C4C831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6" name="Text Box 2942">
          <a:extLst>
            <a:ext uri="{FF2B5EF4-FFF2-40B4-BE49-F238E27FC236}">
              <a16:creationId xmlns:a16="http://schemas.microsoft.com/office/drawing/2014/main" id="{E73D5EF1-0471-4ADA-88F7-55C862A634A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7" name="Text Box 2942">
          <a:extLst>
            <a:ext uri="{FF2B5EF4-FFF2-40B4-BE49-F238E27FC236}">
              <a16:creationId xmlns:a16="http://schemas.microsoft.com/office/drawing/2014/main" id="{EE53E6A0-3438-4B07-AA4D-0DD713AEB1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8" name="Text Box 2942">
          <a:extLst>
            <a:ext uri="{FF2B5EF4-FFF2-40B4-BE49-F238E27FC236}">
              <a16:creationId xmlns:a16="http://schemas.microsoft.com/office/drawing/2014/main" id="{E62C2C3A-1326-4F02-9979-033691F503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69" name="Text Box 2942">
          <a:extLst>
            <a:ext uri="{FF2B5EF4-FFF2-40B4-BE49-F238E27FC236}">
              <a16:creationId xmlns:a16="http://schemas.microsoft.com/office/drawing/2014/main" id="{E2526C9C-7C93-4589-92FD-08577FB7CEF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0" name="Text Box 2942">
          <a:extLst>
            <a:ext uri="{FF2B5EF4-FFF2-40B4-BE49-F238E27FC236}">
              <a16:creationId xmlns:a16="http://schemas.microsoft.com/office/drawing/2014/main" id="{62DEEA95-7D66-4E0F-8774-C8F166F34B8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1" name="Text Box 2942">
          <a:extLst>
            <a:ext uri="{FF2B5EF4-FFF2-40B4-BE49-F238E27FC236}">
              <a16:creationId xmlns:a16="http://schemas.microsoft.com/office/drawing/2014/main" id="{FEDE4672-2E71-4B53-BBC9-ED786A6392C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2" name="Text Box 2942">
          <a:extLst>
            <a:ext uri="{FF2B5EF4-FFF2-40B4-BE49-F238E27FC236}">
              <a16:creationId xmlns:a16="http://schemas.microsoft.com/office/drawing/2014/main" id="{A7113854-32CE-48C2-BA7E-A9A5397A500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3" name="Text Box 2942">
          <a:extLst>
            <a:ext uri="{FF2B5EF4-FFF2-40B4-BE49-F238E27FC236}">
              <a16:creationId xmlns:a16="http://schemas.microsoft.com/office/drawing/2014/main" id="{5A7C82B3-0638-4FB4-8633-1402C06FA1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4" name="Text Box 2942">
          <a:extLst>
            <a:ext uri="{FF2B5EF4-FFF2-40B4-BE49-F238E27FC236}">
              <a16:creationId xmlns:a16="http://schemas.microsoft.com/office/drawing/2014/main" id="{ED199716-CA9C-4634-B6D2-75F09C0132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5" name="Text Box 2942">
          <a:extLst>
            <a:ext uri="{FF2B5EF4-FFF2-40B4-BE49-F238E27FC236}">
              <a16:creationId xmlns:a16="http://schemas.microsoft.com/office/drawing/2014/main" id="{2524E9DB-DB42-473D-8797-0C65D04DEC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6" name="Text Box 2942">
          <a:extLst>
            <a:ext uri="{FF2B5EF4-FFF2-40B4-BE49-F238E27FC236}">
              <a16:creationId xmlns:a16="http://schemas.microsoft.com/office/drawing/2014/main" id="{908B0E03-57EB-44C8-ADF7-6C861E7C6F5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7" name="Text Box 2942">
          <a:extLst>
            <a:ext uri="{FF2B5EF4-FFF2-40B4-BE49-F238E27FC236}">
              <a16:creationId xmlns:a16="http://schemas.microsoft.com/office/drawing/2014/main" id="{2AB355E9-9AA2-4159-8555-4582BB6E8D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8" name="Text Box 2942">
          <a:extLst>
            <a:ext uri="{FF2B5EF4-FFF2-40B4-BE49-F238E27FC236}">
              <a16:creationId xmlns:a16="http://schemas.microsoft.com/office/drawing/2014/main" id="{4AE4050C-B459-4D18-B0EC-20239CFE6C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79" name="Text Box 2942">
          <a:extLst>
            <a:ext uri="{FF2B5EF4-FFF2-40B4-BE49-F238E27FC236}">
              <a16:creationId xmlns:a16="http://schemas.microsoft.com/office/drawing/2014/main" id="{03D1672F-BD8B-4C07-A365-13036EA537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80" name="Text Box 2942">
          <a:extLst>
            <a:ext uri="{FF2B5EF4-FFF2-40B4-BE49-F238E27FC236}">
              <a16:creationId xmlns:a16="http://schemas.microsoft.com/office/drawing/2014/main" id="{21CE4570-5C9B-460C-8FBC-9248B1C397D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81" name="Text Box 2942">
          <a:extLst>
            <a:ext uri="{FF2B5EF4-FFF2-40B4-BE49-F238E27FC236}">
              <a16:creationId xmlns:a16="http://schemas.microsoft.com/office/drawing/2014/main" id="{635B1D24-5864-455B-848D-A0D5C41F298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82" name="Text Box 2942">
          <a:extLst>
            <a:ext uri="{FF2B5EF4-FFF2-40B4-BE49-F238E27FC236}">
              <a16:creationId xmlns:a16="http://schemas.microsoft.com/office/drawing/2014/main" id="{97316496-3E5C-42AD-AA1E-A5C648B3B2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83" name="Text Box 2942">
          <a:extLst>
            <a:ext uri="{FF2B5EF4-FFF2-40B4-BE49-F238E27FC236}">
              <a16:creationId xmlns:a16="http://schemas.microsoft.com/office/drawing/2014/main" id="{BF74099F-1607-4531-BE20-28BEE9D297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84" name="Text Box 2942">
          <a:extLst>
            <a:ext uri="{FF2B5EF4-FFF2-40B4-BE49-F238E27FC236}">
              <a16:creationId xmlns:a16="http://schemas.microsoft.com/office/drawing/2014/main" id="{305CBA6B-DBD3-4D29-BCDB-61A2BD617D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85" name="Text Box 2942">
          <a:extLst>
            <a:ext uri="{FF2B5EF4-FFF2-40B4-BE49-F238E27FC236}">
              <a16:creationId xmlns:a16="http://schemas.microsoft.com/office/drawing/2014/main" id="{808D9A49-7EF9-4593-B3E1-0D3D3656AD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86" name="Text Box 2942">
          <a:extLst>
            <a:ext uri="{FF2B5EF4-FFF2-40B4-BE49-F238E27FC236}">
              <a16:creationId xmlns:a16="http://schemas.microsoft.com/office/drawing/2014/main" id="{FB639084-16A2-4FDE-AD05-1E37C9ED83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787" name="Text Box 2942">
          <a:extLst>
            <a:ext uri="{FF2B5EF4-FFF2-40B4-BE49-F238E27FC236}">
              <a16:creationId xmlns:a16="http://schemas.microsoft.com/office/drawing/2014/main" id="{6BB8FCB1-8F61-4DD5-8154-0347F07E4B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88" name="Text Box 2942">
          <a:extLst>
            <a:ext uri="{FF2B5EF4-FFF2-40B4-BE49-F238E27FC236}">
              <a16:creationId xmlns:a16="http://schemas.microsoft.com/office/drawing/2014/main" id="{26F1BC05-F985-42BD-BA22-6FEBCDDBAD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89" name="Text Box 2942">
          <a:extLst>
            <a:ext uri="{FF2B5EF4-FFF2-40B4-BE49-F238E27FC236}">
              <a16:creationId xmlns:a16="http://schemas.microsoft.com/office/drawing/2014/main" id="{1F293A7F-724C-46CE-8036-2E4EED36EC8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90" name="Text Box 2942">
          <a:extLst>
            <a:ext uri="{FF2B5EF4-FFF2-40B4-BE49-F238E27FC236}">
              <a16:creationId xmlns:a16="http://schemas.microsoft.com/office/drawing/2014/main" id="{5A536427-776C-448F-809D-8085E58BDFA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91" name="Text Box 2942">
          <a:extLst>
            <a:ext uri="{FF2B5EF4-FFF2-40B4-BE49-F238E27FC236}">
              <a16:creationId xmlns:a16="http://schemas.microsoft.com/office/drawing/2014/main" id="{9428F7CF-37EB-4ACD-9AE3-8A626934D6E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92" name="Text Box 2942">
          <a:extLst>
            <a:ext uri="{FF2B5EF4-FFF2-40B4-BE49-F238E27FC236}">
              <a16:creationId xmlns:a16="http://schemas.microsoft.com/office/drawing/2014/main" id="{4364FFDD-3B39-4D8D-A1E1-5091864D96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93" name="Text Box 2942">
          <a:extLst>
            <a:ext uri="{FF2B5EF4-FFF2-40B4-BE49-F238E27FC236}">
              <a16:creationId xmlns:a16="http://schemas.microsoft.com/office/drawing/2014/main" id="{CCCFC6D9-CE30-4EF5-B294-01AB8A6ACF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94" name="Text Box 2942">
          <a:extLst>
            <a:ext uri="{FF2B5EF4-FFF2-40B4-BE49-F238E27FC236}">
              <a16:creationId xmlns:a16="http://schemas.microsoft.com/office/drawing/2014/main" id="{E9CF1890-6933-4037-9E1C-2C169D6A68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795" name="Text Box 2942">
          <a:extLst>
            <a:ext uri="{FF2B5EF4-FFF2-40B4-BE49-F238E27FC236}">
              <a16:creationId xmlns:a16="http://schemas.microsoft.com/office/drawing/2014/main" id="{5201C784-0AFE-4C0E-B066-172DFB0FCD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96" name="Text Box 2942">
          <a:extLst>
            <a:ext uri="{FF2B5EF4-FFF2-40B4-BE49-F238E27FC236}">
              <a16:creationId xmlns:a16="http://schemas.microsoft.com/office/drawing/2014/main" id="{F630F0D9-8558-4E8C-B6E1-E02ED08A906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97" name="Text Box 2942">
          <a:extLst>
            <a:ext uri="{FF2B5EF4-FFF2-40B4-BE49-F238E27FC236}">
              <a16:creationId xmlns:a16="http://schemas.microsoft.com/office/drawing/2014/main" id="{D45680B8-D035-45AF-897F-387BB10961D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98" name="Text Box 2942">
          <a:extLst>
            <a:ext uri="{FF2B5EF4-FFF2-40B4-BE49-F238E27FC236}">
              <a16:creationId xmlns:a16="http://schemas.microsoft.com/office/drawing/2014/main" id="{63D1585B-D1CA-49A4-A581-92AEA37D8D6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799" name="Text Box 2942">
          <a:extLst>
            <a:ext uri="{FF2B5EF4-FFF2-40B4-BE49-F238E27FC236}">
              <a16:creationId xmlns:a16="http://schemas.microsoft.com/office/drawing/2014/main" id="{D356E49B-6B77-48A0-BBC9-E65D5C4FE6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0" name="Text Box 2942">
          <a:extLst>
            <a:ext uri="{FF2B5EF4-FFF2-40B4-BE49-F238E27FC236}">
              <a16:creationId xmlns:a16="http://schemas.microsoft.com/office/drawing/2014/main" id="{B28E7EDB-CBF6-48B8-9A31-D4C6FAF5A13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1" name="Text Box 2942">
          <a:extLst>
            <a:ext uri="{FF2B5EF4-FFF2-40B4-BE49-F238E27FC236}">
              <a16:creationId xmlns:a16="http://schemas.microsoft.com/office/drawing/2014/main" id="{E0207E96-DAD3-4D44-8880-59DAA24E40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2" name="Text Box 2942">
          <a:extLst>
            <a:ext uri="{FF2B5EF4-FFF2-40B4-BE49-F238E27FC236}">
              <a16:creationId xmlns:a16="http://schemas.microsoft.com/office/drawing/2014/main" id="{C179BF36-61BE-4692-9B75-AFC931786C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3" name="Text Box 2942">
          <a:extLst>
            <a:ext uri="{FF2B5EF4-FFF2-40B4-BE49-F238E27FC236}">
              <a16:creationId xmlns:a16="http://schemas.microsoft.com/office/drawing/2014/main" id="{6A6F2E57-F49E-4C7B-AA03-DD3546597F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4" name="Text Box 2942">
          <a:extLst>
            <a:ext uri="{FF2B5EF4-FFF2-40B4-BE49-F238E27FC236}">
              <a16:creationId xmlns:a16="http://schemas.microsoft.com/office/drawing/2014/main" id="{103D7F99-4051-4A8D-A302-4739DB6248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5" name="Text Box 2942">
          <a:extLst>
            <a:ext uri="{FF2B5EF4-FFF2-40B4-BE49-F238E27FC236}">
              <a16:creationId xmlns:a16="http://schemas.microsoft.com/office/drawing/2014/main" id="{6C349C65-8278-49DB-8D11-C27268AF08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6" name="Text Box 2942">
          <a:extLst>
            <a:ext uri="{FF2B5EF4-FFF2-40B4-BE49-F238E27FC236}">
              <a16:creationId xmlns:a16="http://schemas.microsoft.com/office/drawing/2014/main" id="{21A020E1-B562-4BFF-BD40-B9C9FA90FF5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7" name="Text Box 2942">
          <a:extLst>
            <a:ext uri="{FF2B5EF4-FFF2-40B4-BE49-F238E27FC236}">
              <a16:creationId xmlns:a16="http://schemas.microsoft.com/office/drawing/2014/main" id="{FA55DFAB-01AD-4015-835B-ECF0BA9ADF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8" name="Text Box 2942">
          <a:extLst>
            <a:ext uri="{FF2B5EF4-FFF2-40B4-BE49-F238E27FC236}">
              <a16:creationId xmlns:a16="http://schemas.microsoft.com/office/drawing/2014/main" id="{B56B7676-3ADA-49BB-BAD6-D9E9FFD5379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09" name="Text Box 2942">
          <a:extLst>
            <a:ext uri="{FF2B5EF4-FFF2-40B4-BE49-F238E27FC236}">
              <a16:creationId xmlns:a16="http://schemas.microsoft.com/office/drawing/2014/main" id="{D9A45C00-39B0-4DA8-8139-69CB07EA32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10" name="Text Box 2942">
          <a:extLst>
            <a:ext uri="{FF2B5EF4-FFF2-40B4-BE49-F238E27FC236}">
              <a16:creationId xmlns:a16="http://schemas.microsoft.com/office/drawing/2014/main" id="{23C2D33C-6028-46D7-8ADE-772C2A80C1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11" name="Text Box 2942">
          <a:extLst>
            <a:ext uri="{FF2B5EF4-FFF2-40B4-BE49-F238E27FC236}">
              <a16:creationId xmlns:a16="http://schemas.microsoft.com/office/drawing/2014/main" id="{F6C05231-EA3E-43F2-91F1-898FF25703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2" name="Text Box 2942">
          <a:extLst>
            <a:ext uri="{FF2B5EF4-FFF2-40B4-BE49-F238E27FC236}">
              <a16:creationId xmlns:a16="http://schemas.microsoft.com/office/drawing/2014/main" id="{09F0606E-D8FD-4A18-86F3-699866C1BD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3" name="Text Box 2942">
          <a:extLst>
            <a:ext uri="{FF2B5EF4-FFF2-40B4-BE49-F238E27FC236}">
              <a16:creationId xmlns:a16="http://schemas.microsoft.com/office/drawing/2014/main" id="{822A479E-D2B5-4188-B0D7-5D76E085C3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4" name="Text Box 2942">
          <a:extLst>
            <a:ext uri="{FF2B5EF4-FFF2-40B4-BE49-F238E27FC236}">
              <a16:creationId xmlns:a16="http://schemas.microsoft.com/office/drawing/2014/main" id="{5B3A9CCA-0452-47CD-B3E2-689AEF5BE6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5" name="Text Box 2942">
          <a:extLst>
            <a:ext uri="{FF2B5EF4-FFF2-40B4-BE49-F238E27FC236}">
              <a16:creationId xmlns:a16="http://schemas.microsoft.com/office/drawing/2014/main" id="{1999FFDD-32A2-44F0-9E9A-8B131F4099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6" name="Text Box 2942">
          <a:extLst>
            <a:ext uri="{FF2B5EF4-FFF2-40B4-BE49-F238E27FC236}">
              <a16:creationId xmlns:a16="http://schemas.microsoft.com/office/drawing/2014/main" id="{A215D9D9-58BC-4888-BDF7-33143BDA3D0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7" name="Text Box 2942">
          <a:extLst>
            <a:ext uri="{FF2B5EF4-FFF2-40B4-BE49-F238E27FC236}">
              <a16:creationId xmlns:a16="http://schemas.microsoft.com/office/drawing/2014/main" id="{2D74ABDF-F6EE-4DB7-AFEC-C6ED7F37D5B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8" name="Text Box 2942">
          <a:extLst>
            <a:ext uri="{FF2B5EF4-FFF2-40B4-BE49-F238E27FC236}">
              <a16:creationId xmlns:a16="http://schemas.microsoft.com/office/drawing/2014/main" id="{B2B1E07F-E90D-4E22-A76C-FD2B976E40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819" name="Text Box 2942">
          <a:extLst>
            <a:ext uri="{FF2B5EF4-FFF2-40B4-BE49-F238E27FC236}">
              <a16:creationId xmlns:a16="http://schemas.microsoft.com/office/drawing/2014/main" id="{483EEF8B-F2B8-4C9E-81A3-88310B7355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0" name="Text Box 2942">
          <a:extLst>
            <a:ext uri="{FF2B5EF4-FFF2-40B4-BE49-F238E27FC236}">
              <a16:creationId xmlns:a16="http://schemas.microsoft.com/office/drawing/2014/main" id="{7BB6CD58-CBC0-4473-A84C-32663D01AA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1" name="Text Box 2942">
          <a:extLst>
            <a:ext uri="{FF2B5EF4-FFF2-40B4-BE49-F238E27FC236}">
              <a16:creationId xmlns:a16="http://schemas.microsoft.com/office/drawing/2014/main" id="{94E04C70-B004-42C5-B9A0-2F0AF8E4CA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2" name="Text Box 2942">
          <a:extLst>
            <a:ext uri="{FF2B5EF4-FFF2-40B4-BE49-F238E27FC236}">
              <a16:creationId xmlns:a16="http://schemas.microsoft.com/office/drawing/2014/main" id="{C7821EBA-14CE-4761-8E04-F17714E954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3" name="Text Box 2942">
          <a:extLst>
            <a:ext uri="{FF2B5EF4-FFF2-40B4-BE49-F238E27FC236}">
              <a16:creationId xmlns:a16="http://schemas.microsoft.com/office/drawing/2014/main" id="{C5BF7E18-B9DE-4371-8A36-4065375F35A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4" name="Text Box 2942">
          <a:extLst>
            <a:ext uri="{FF2B5EF4-FFF2-40B4-BE49-F238E27FC236}">
              <a16:creationId xmlns:a16="http://schemas.microsoft.com/office/drawing/2014/main" id="{B3D7857C-EB5E-4B5E-8785-A0FBBC925C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5" name="Text Box 2942">
          <a:extLst>
            <a:ext uri="{FF2B5EF4-FFF2-40B4-BE49-F238E27FC236}">
              <a16:creationId xmlns:a16="http://schemas.microsoft.com/office/drawing/2014/main" id="{F18CA20E-2ABB-46A6-A6F9-7F38D60A31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6" name="Text Box 2942">
          <a:extLst>
            <a:ext uri="{FF2B5EF4-FFF2-40B4-BE49-F238E27FC236}">
              <a16:creationId xmlns:a16="http://schemas.microsoft.com/office/drawing/2014/main" id="{E4B242EC-69AF-4925-AA46-240E87F9D22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7" name="Text Box 2942">
          <a:extLst>
            <a:ext uri="{FF2B5EF4-FFF2-40B4-BE49-F238E27FC236}">
              <a16:creationId xmlns:a16="http://schemas.microsoft.com/office/drawing/2014/main" id="{A04E8A3D-9BFA-4F9C-A3BC-8F7346C40AA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8" name="Text Box 2942">
          <a:extLst>
            <a:ext uri="{FF2B5EF4-FFF2-40B4-BE49-F238E27FC236}">
              <a16:creationId xmlns:a16="http://schemas.microsoft.com/office/drawing/2014/main" id="{90D08D15-5305-42C0-B0BE-FF72661CBAF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29" name="Text Box 2942">
          <a:extLst>
            <a:ext uri="{FF2B5EF4-FFF2-40B4-BE49-F238E27FC236}">
              <a16:creationId xmlns:a16="http://schemas.microsoft.com/office/drawing/2014/main" id="{810F3F50-1A88-4DDE-B959-35DAE323D9D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0" name="Text Box 2942">
          <a:extLst>
            <a:ext uri="{FF2B5EF4-FFF2-40B4-BE49-F238E27FC236}">
              <a16:creationId xmlns:a16="http://schemas.microsoft.com/office/drawing/2014/main" id="{A87EC0D6-74CE-4C63-9F03-AD83FF9A62A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1" name="Text Box 2942">
          <a:extLst>
            <a:ext uri="{FF2B5EF4-FFF2-40B4-BE49-F238E27FC236}">
              <a16:creationId xmlns:a16="http://schemas.microsoft.com/office/drawing/2014/main" id="{2C878E56-67AB-407A-AD5B-7B47B9D732F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2" name="Text Box 2942">
          <a:extLst>
            <a:ext uri="{FF2B5EF4-FFF2-40B4-BE49-F238E27FC236}">
              <a16:creationId xmlns:a16="http://schemas.microsoft.com/office/drawing/2014/main" id="{D6C8D3F9-769D-4542-83B3-9628225AD2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3" name="Text Box 2942">
          <a:extLst>
            <a:ext uri="{FF2B5EF4-FFF2-40B4-BE49-F238E27FC236}">
              <a16:creationId xmlns:a16="http://schemas.microsoft.com/office/drawing/2014/main" id="{E5077CE0-B7AC-440B-AEE3-C84F6B0876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4" name="Text Box 2942">
          <a:extLst>
            <a:ext uri="{FF2B5EF4-FFF2-40B4-BE49-F238E27FC236}">
              <a16:creationId xmlns:a16="http://schemas.microsoft.com/office/drawing/2014/main" id="{874EC587-4521-432F-BF4C-69D2780516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5" name="Text Box 2942">
          <a:extLst>
            <a:ext uri="{FF2B5EF4-FFF2-40B4-BE49-F238E27FC236}">
              <a16:creationId xmlns:a16="http://schemas.microsoft.com/office/drawing/2014/main" id="{ED5A70D6-0B64-4677-9CF3-523FF6EC0A8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6" name="Text Box 2942">
          <a:extLst>
            <a:ext uri="{FF2B5EF4-FFF2-40B4-BE49-F238E27FC236}">
              <a16:creationId xmlns:a16="http://schemas.microsoft.com/office/drawing/2014/main" id="{2231DBF3-C1C3-46B5-9E71-AA0A1C91A5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7" name="Text Box 2942">
          <a:extLst>
            <a:ext uri="{FF2B5EF4-FFF2-40B4-BE49-F238E27FC236}">
              <a16:creationId xmlns:a16="http://schemas.microsoft.com/office/drawing/2014/main" id="{3DDDEA6E-535C-4E08-A421-A7D3872AA6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8" name="Text Box 2942">
          <a:extLst>
            <a:ext uri="{FF2B5EF4-FFF2-40B4-BE49-F238E27FC236}">
              <a16:creationId xmlns:a16="http://schemas.microsoft.com/office/drawing/2014/main" id="{71D3D53A-192D-4FC0-9016-C15C57B007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39" name="Text Box 2942">
          <a:extLst>
            <a:ext uri="{FF2B5EF4-FFF2-40B4-BE49-F238E27FC236}">
              <a16:creationId xmlns:a16="http://schemas.microsoft.com/office/drawing/2014/main" id="{C823BD65-E672-4649-9C8A-D58C0E9CE9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0" name="Text Box 2942">
          <a:extLst>
            <a:ext uri="{FF2B5EF4-FFF2-40B4-BE49-F238E27FC236}">
              <a16:creationId xmlns:a16="http://schemas.microsoft.com/office/drawing/2014/main" id="{8D7EE793-B4E6-463D-A083-B0D0655345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1" name="Text Box 2942">
          <a:extLst>
            <a:ext uri="{FF2B5EF4-FFF2-40B4-BE49-F238E27FC236}">
              <a16:creationId xmlns:a16="http://schemas.microsoft.com/office/drawing/2014/main" id="{80E891E3-528C-48FD-A846-646B48FC6D2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2" name="Text Box 2942">
          <a:extLst>
            <a:ext uri="{FF2B5EF4-FFF2-40B4-BE49-F238E27FC236}">
              <a16:creationId xmlns:a16="http://schemas.microsoft.com/office/drawing/2014/main" id="{3882DE12-7999-4B59-AF8F-5AAF70B196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3" name="Text Box 2942">
          <a:extLst>
            <a:ext uri="{FF2B5EF4-FFF2-40B4-BE49-F238E27FC236}">
              <a16:creationId xmlns:a16="http://schemas.microsoft.com/office/drawing/2014/main" id="{11234652-B7D3-4EE6-89BA-A9E226C700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4" name="Text Box 2942">
          <a:extLst>
            <a:ext uri="{FF2B5EF4-FFF2-40B4-BE49-F238E27FC236}">
              <a16:creationId xmlns:a16="http://schemas.microsoft.com/office/drawing/2014/main" id="{1F69C8B3-11A7-4BA9-9147-F74D11407B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5" name="Text Box 2942">
          <a:extLst>
            <a:ext uri="{FF2B5EF4-FFF2-40B4-BE49-F238E27FC236}">
              <a16:creationId xmlns:a16="http://schemas.microsoft.com/office/drawing/2014/main" id="{4323B5FA-1C67-418F-8C63-8C338E25641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6" name="Text Box 2942">
          <a:extLst>
            <a:ext uri="{FF2B5EF4-FFF2-40B4-BE49-F238E27FC236}">
              <a16:creationId xmlns:a16="http://schemas.microsoft.com/office/drawing/2014/main" id="{4CFCDBC9-C806-4943-9F36-0B8B7DBA92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7" name="Text Box 2942">
          <a:extLst>
            <a:ext uri="{FF2B5EF4-FFF2-40B4-BE49-F238E27FC236}">
              <a16:creationId xmlns:a16="http://schemas.microsoft.com/office/drawing/2014/main" id="{FC0CCE9D-DB45-4646-9D43-803B1B3975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8" name="Text Box 2942">
          <a:extLst>
            <a:ext uri="{FF2B5EF4-FFF2-40B4-BE49-F238E27FC236}">
              <a16:creationId xmlns:a16="http://schemas.microsoft.com/office/drawing/2014/main" id="{636A50C1-DD9F-42E4-ABAB-C2C4486103B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49" name="Text Box 2942">
          <a:extLst>
            <a:ext uri="{FF2B5EF4-FFF2-40B4-BE49-F238E27FC236}">
              <a16:creationId xmlns:a16="http://schemas.microsoft.com/office/drawing/2014/main" id="{9A9DC977-DBE6-45C5-AF1A-BB3ADD8055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50" name="Text Box 2942">
          <a:extLst>
            <a:ext uri="{FF2B5EF4-FFF2-40B4-BE49-F238E27FC236}">
              <a16:creationId xmlns:a16="http://schemas.microsoft.com/office/drawing/2014/main" id="{6B08CBE5-DAAA-417B-AF39-9D167001A3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51" name="Text Box 2942">
          <a:extLst>
            <a:ext uri="{FF2B5EF4-FFF2-40B4-BE49-F238E27FC236}">
              <a16:creationId xmlns:a16="http://schemas.microsoft.com/office/drawing/2014/main" id="{1C9018AE-A1F8-4DCC-8267-15BCFA9DFCE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852" name="Text Box 2942">
          <a:extLst>
            <a:ext uri="{FF2B5EF4-FFF2-40B4-BE49-F238E27FC236}">
              <a16:creationId xmlns:a16="http://schemas.microsoft.com/office/drawing/2014/main" id="{54D6D37A-9C33-41F1-87C2-5912844B2FA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853" name="Text Box 2942">
          <a:extLst>
            <a:ext uri="{FF2B5EF4-FFF2-40B4-BE49-F238E27FC236}">
              <a16:creationId xmlns:a16="http://schemas.microsoft.com/office/drawing/2014/main" id="{BC45C75A-0CC6-40C8-91DF-DB964D8D1A1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854" name="Text Box 2942">
          <a:extLst>
            <a:ext uri="{FF2B5EF4-FFF2-40B4-BE49-F238E27FC236}">
              <a16:creationId xmlns:a16="http://schemas.microsoft.com/office/drawing/2014/main" id="{FCA45194-6FB1-45B7-9E37-87D989DCF4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855" name="Text Box 2942">
          <a:extLst>
            <a:ext uri="{FF2B5EF4-FFF2-40B4-BE49-F238E27FC236}">
              <a16:creationId xmlns:a16="http://schemas.microsoft.com/office/drawing/2014/main" id="{AF0DC81D-96F4-4F6B-A297-D718AE38E8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856" name="Text Box 2942">
          <a:extLst>
            <a:ext uri="{FF2B5EF4-FFF2-40B4-BE49-F238E27FC236}">
              <a16:creationId xmlns:a16="http://schemas.microsoft.com/office/drawing/2014/main" id="{34FFD65F-F1C0-422E-8E6E-575FD118D1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857" name="Text Box 2942">
          <a:extLst>
            <a:ext uri="{FF2B5EF4-FFF2-40B4-BE49-F238E27FC236}">
              <a16:creationId xmlns:a16="http://schemas.microsoft.com/office/drawing/2014/main" id="{05C71252-7171-4F3B-83F2-17FCD609E7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858" name="Text Box 2942">
          <a:extLst>
            <a:ext uri="{FF2B5EF4-FFF2-40B4-BE49-F238E27FC236}">
              <a16:creationId xmlns:a16="http://schemas.microsoft.com/office/drawing/2014/main" id="{C3F46265-261D-4C73-BFE7-7E26D2F3B0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859" name="Text Box 2942">
          <a:extLst>
            <a:ext uri="{FF2B5EF4-FFF2-40B4-BE49-F238E27FC236}">
              <a16:creationId xmlns:a16="http://schemas.microsoft.com/office/drawing/2014/main" id="{97F2C555-2E99-4F6A-A7E2-435E38DCA7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860" name="Text Box 2942">
          <a:extLst>
            <a:ext uri="{FF2B5EF4-FFF2-40B4-BE49-F238E27FC236}">
              <a16:creationId xmlns:a16="http://schemas.microsoft.com/office/drawing/2014/main" id="{F970AEF6-7619-461E-A672-7AAA4539B55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861" name="Text Box 2942">
          <a:extLst>
            <a:ext uri="{FF2B5EF4-FFF2-40B4-BE49-F238E27FC236}">
              <a16:creationId xmlns:a16="http://schemas.microsoft.com/office/drawing/2014/main" id="{E5FFB543-3AE0-4360-AE15-9FC7C029E3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862" name="Text Box 2942">
          <a:extLst>
            <a:ext uri="{FF2B5EF4-FFF2-40B4-BE49-F238E27FC236}">
              <a16:creationId xmlns:a16="http://schemas.microsoft.com/office/drawing/2014/main" id="{34415DD3-9712-4468-8528-4C0828EFA9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863" name="Text Box 2942">
          <a:extLst>
            <a:ext uri="{FF2B5EF4-FFF2-40B4-BE49-F238E27FC236}">
              <a16:creationId xmlns:a16="http://schemas.microsoft.com/office/drawing/2014/main" id="{1E823EDB-347F-4E97-802A-A009F66967E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864" name="Text Box 2942">
          <a:extLst>
            <a:ext uri="{FF2B5EF4-FFF2-40B4-BE49-F238E27FC236}">
              <a16:creationId xmlns:a16="http://schemas.microsoft.com/office/drawing/2014/main" id="{1BAE712E-7AA5-49AB-B7E7-44F55DA456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865" name="Text Box 2942">
          <a:extLst>
            <a:ext uri="{FF2B5EF4-FFF2-40B4-BE49-F238E27FC236}">
              <a16:creationId xmlns:a16="http://schemas.microsoft.com/office/drawing/2014/main" id="{F5312F1F-CDF1-415D-89E4-98428A3CAD9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866" name="Text Box 2942">
          <a:extLst>
            <a:ext uri="{FF2B5EF4-FFF2-40B4-BE49-F238E27FC236}">
              <a16:creationId xmlns:a16="http://schemas.microsoft.com/office/drawing/2014/main" id="{0148FA6E-DBF1-405A-B289-3143A619380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867" name="Text Box 2942">
          <a:extLst>
            <a:ext uri="{FF2B5EF4-FFF2-40B4-BE49-F238E27FC236}">
              <a16:creationId xmlns:a16="http://schemas.microsoft.com/office/drawing/2014/main" id="{01C71F72-3CC7-4620-8279-9917729D816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68" name="Text Box 2942">
          <a:extLst>
            <a:ext uri="{FF2B5EF4-FFF2-40B4-BE49-F238E27FC236}">
              <a16:creationId xmlns:a16="http://schemas.microsoft.com/office/drawing/2014/main" id="{7FBF8909-6EA9-4A25-B7AB-1E2E51BBFD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69" name="Text Box 2942">
          <a:extLst>
            <a:ext uri="{FF2B5EF4-FFF2-40B4-BE49-F238E27FC236}">
              <a16:creationId xmlns:a16="http://schemas.microsoft.com/office/drawing/2014/main" id="{3926189E-B048-40E0-BF48-528058D499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70" name="Text Box 2942">
          <a:extLst>
            <a:ext uri="{FF2B5EF4-FFF2-40B4-BE49-F238E27FC236}">
              <a16:creationId xmlns:a16="http://schemas.microsoft.com/office/drawing/2014/main" id="{6484C2C7-31B7-4074-A1BA-DC866584533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71" name="Text Box 2942">
          <a:extLst>
            <a:ext uri="{FF2B5EF4-FFF2-40B4-BE49-F238E27FC236}">
              <a16:creationId xmlns:a16="http://schemas.microsoft.com/office/drawing/2014/main" id="{BDE933D1-46E4-44D8-B9CC-4488570441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72" name="Text Box 2942">
          <a:extLst>
            <a:ext uri="{FF2B5EF4-FFF2-40B4-BE49-F238E27FC236}">
              <a16:creationId xmlns:a16="http://schemas.microsoft.com/office/drawing/2014/main" id="{DA9923DF-5C25-4E27-AD44-31B2814F9B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73" name="Text Box 2942">
          <a:extLst>
            <a:ext uri="{FF2B5EF4-FFF2-40B4-BE49-F238E27FC236}">
              <a16:creationId xmlns:a16="http://schemas.microsoft.com/office/drawing/2014/main" id="{05D31628-61C0-44F8-9EF7-C84B57594E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74" name="Text Box 2942">
          <a:extLst>
            <a:ext uri="{FF2B5EF4-FFF2-40B4-BE49-F238E27FC236}">
              <a16:creationId xmlns:a16="http://schemas.microsoft.com/office/drawing/2014/main" id="{989C3D42-524C-45A6-B4B5-E3C823DEC8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875" name="Text Box 2942">
          <a:extLst>
            <a:ext uri="{FF2B5EF4-FFF2-40B4-BE49-F238E27FC236}">
              <a16:creationId xmlns:a16="http://schemas.microsoft.com/office/drawing/2014/main" id="{1417C7E8-34FD-4580-8C17-74D06DD2E0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76" name="Text Box 2942">
          <a:extLst>
            <a:ext uri="{FF2B5EF4-FFF2-40B4-BE49-F238E27FC236}">
              <a16:creationId xmlns:a16="http://schemas.microsoft.com/office/drawing/2014/main" id="{7571031E-895C-4E1C-9CF5-F4DB950472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77" name="Text Box 2942">
          <a:extLst>
            <a:ext uri="{FF2B5EF4-FFF2-40B4-BE49-F238E27FC236}">
              <a16:creationId xmlns:a16="http://schemas.microsoft.com/office/drawing/2014/main" id="{985E274F-F7F4-44A9-BA7C-83E206711A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78" name="Text Box 2942">
          <a:extLst>
            <a:ext uri="{FF2B5EF4-FFF2-40B4-BE49-F238E27FC236}">
              <a16:creationId xmlns:a16="http://schemas.microsoft.com/office/drawing/2014/main" id="{1C2B7BA5-48C3-49F3-AB81-4B6580C421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79" name="Text Box 2942">
          <a:extLst>
            <a:ext uri="{FF2B5EF4-FFF2-40B4-BE49-F238E27FC236}">
              <a16:creationId xmlns:a16="http://schemas.microsoft.com/office/drawing/2014/main" id="{E5BAB650-D809-4F8B-B4C1-88058B8522C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0" name="Text Box 2942">
          <a:extLst>
            <a:ext uri="{FF2B5EF4-FFF2-40B4-BE49-F238E27FC236}">
              <a16:creationId xmlns:a16="http://schemas.microsoft.com/office/drawing/2014/main" id="{EFA2FB70-E9AC-4549-8998-03AA82F302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1" name="Text Box 2942">
          <a:extLst>
            <a:ext uri="{FF2B5EF4-FFF2-40B4-BE49-F238E27FC236}">
              <a16:creationId xmlns:a16="http://schemas.microsoft.com/office/drawing/2014/main" id="{4F4A6237-8447-4618-9582-29E273A2BFF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2" name="Text Box 2942">
          <a:extLst>
            <a:ext uri="{FF2B5EF4-FFF2-40B4-BE49-F238E27FC236}">
              <a16:creationId xmlns:a16="http://schemas.microsoft.com/office/drawing/2014/main" id="{C12CB945-6F5B-4282-A52A-85CBCE8661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3" name="Text Box 2942">
          <a:extLst>
            <a:ext uri="{FF2B5EF4-FFF2-40B4-BE49-F238E27FC236}">
              <a16:creationId xmlns:a16="http://schemas.microsoft.com/office/drawing/2014/main" id="{F4FC9586-F967-41F9-9F80-1FCEC64F67C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4" name="Text Box 2942">
          <a:extLst>
            <a:ext uri="{FF2B5EF4-FFF2-40B4-BE49-F238E27FC236}">
              <a16:creationId xmlns:a16="http://schemas.microsoft.com/office/drawing/2014/main" id="{39374E28-BE4A-479A-97C5-C74BE354196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5" name="Text Box 2942">
          <a:extLst>
            <a:ext uri="{FF2B5EF4-FFF2-40B4-BE49-F238E27FC236}">
              <a16:creationId xmlns:a16="http://schemas.microsoft.com/office/drawing/2014/main" id="{52752BFE-7C5D-492F-95D2-CF3D0C8C72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6" name="Text Box 2942">
          <a:extLst>
            <a:ext uri="{FF2B5EF4-FFF2-40B4-BE49-F238E27FC236}">
              <a16:creationId xmlns:a16="http://schemas.microsoft.com/office/drawing/2014/main" id="{E2462A8E-EA5A-4092-92E9-2FA0AE155C6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7" name="Text Box 2942">
          <a:extLst>
            <a:ext uri="{FF2B5EF4-FFF2-40B4-BE49-F238E27FC236}">
              <a16:creationId xmlns:a16="http://schemas.microsoft.com/office/drawing/2014/main" id="{960169B2-8E55-4090-9848-D16A5C7E5E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8" name="Text Box 2942">
          <a:extLst>
            <a:ext uri="{FF2B5EF4-FFF2-40B4-BE49-F238E27FC236}">
              <a16:creationId xmlns:a16="http://schemas.microsoft.com/office/drawing/2014/main" id="{E82A5710-57EE-4850-BFDD-A079E43AFDF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89" name="Text Box 2942">
          <a:extLst>
            <a:ext uri="{FF2B5EF4-FFF2-40B4-BE49-F238E27FC236}">
              <a16:creationId xmlns:a16="http://schemas.microsoft.com/office/drawing/2014/main" id="{E8479D2D-47B5-4C36-A966-D8B71DBD36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0" name="Text Box 2942">
          <a:extLst>
            <a:ext uri="{FF2B5EF4-FFF2-40B4-BE49-F238E27FC236}">
              <a16:creationId xmlns:a16="http://schemas.microsoft.com/office/drawing/2014/main" id="{65A84FEB-33BF-44C8-94CA-AA77963269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1" name="Text Box 2942">
          <a:extLst>
            <a:ext uri="{FF2B5EF4-FFF2-40B4-BE49-F238E27FC236}">
              <a16:creationId xmlns:a16="http://schemas.microsoft.com/office/drawing/2014/main" id="{A6648DC5-A2B6-48AA-B1D7-CBDDDD113D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2" name="Text Box 2942">
          <a:extLst>
            <a:ext uri="{FF2B5EF4-FFF2-40B4-BE49-F238E27FC236}">
              <a16:creationId xmlns:a16="http://schemas.microsoft.com/office/drawing/2014/main" id="{E9103D29-9EDE-49A5-B311-C51BF87F2F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3" name="Text Box 2942">
          <a:extLst>
            <a:ext uri="{FF2B5EF4-FFF2-40B4-BE49-F238E27FC236}">
              <a16:creationId xmlns:a16="http://schemas.microsoft.com/office/drawing/2014/main" id="{4CC42607-A578-4E0B-9FF3-7586A4B506A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4" name="Text Box 2942">
          <a:extLst>
            <a:ext uri="{FF2B5EF4-FFF2-40B4-BE49-F238E27FC236}">
              <a16:creationId xmlns:a16="http://schemas.microsoft.com/office/drawing/2014/main" id="{D8488462-7B57-4596-83F3-57A304683E0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5" name="Text Box 2942">
          <a:extLst>
            <a:ext uri="{FF2B5EF4-FFF2-40B4-BE49-F238E27FC236}">
              <a16:creationId xmlns:a16="http://schemas.microsoft.com/office/drawing/2014/main" id="{46254105-876D-4CA5-8BBD-CF9D4F4F9C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6" name="Text Box 2942">
          <a:extLst>
            <a:ext uri="{FF2B5EF4-FFF2-40B4-BE49-F238E27FC236}">
              <a16:creationId xmlns:a16="http://schemas.microsoft.com/office/drawing/2014/main" id="{E1EA1E62-3509-4274-8253-75E8F5501B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7" name="Text Box 2942">
          <a:extLst>
            <a:ext uri="{FF2B5EF4-FFF2-40B4-BE49-F238E27FC236}">
              <a16:creationId xmlns:a16="http://schemas.microsoft.com/office/drawing/2014/main" id="{2672DF29-57D3-45EF-9416-0558E383C5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8" name="Text Box 2942">
          <a:extLst>
            <a:ext uri="{FF2B5EF4-FFF2-40B4-BE49-F238E27FC236}">
              <a16:creationId xmlns:a16="http://schemas.microsoft.com/office/drawing/2014/main" id="{C92246F3-8105-442E-9462-E18E4BFDBE4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899" name="Text Box 2942">
          <a:extLst>
            <a:ext uri="{FF2B5EF4-FFF2-40B4-BE49-F238E27FC236}">
              <a16:creationId xmlns:a16="http://schemas.microsoft.com/office/drawing/2014/main" id="{013C4424-53F4-433E-9A58-EFCEC27A6B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0" name="Text Box 2942">
          <a:extLst>
            <a:ext uri="{FF2B5EF4-FFF2-40B4-BE49-F238E27FC236}">
              <a16:creationId xmlns:a16="http://schemas.microsoft.com/office/drawing/2014/main" id="{9F2A1D59-88EE-4EB9-82EA-09CE9FCDF6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1" name="Text Box 2942">
          <a:extLst>
            <a:ext uri="{FF2B5EF4-FFF2-40B4-BE49-F238E27FC236}">
              <a16:creationId xmlns:a16="http://schemas.microsoft.com/office/drawing/2014/main" id="{DCDB3D44-DC03-48A6-A1CF-00D6FD9FA4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2" name="Text Box 2942">
          <a:extLst>
            <a:ext uri="{FF2B5EF4-FFF2-40B4-BE49-F238E27FC236}">
              <a16:creationId xmlns:a16="http://schemas.microsoft.com/office/drawing/2014/main" id="{FC8BE764-5289-4A46-BD2F-90DE7DA56C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3" name="Text Box 2942">
          <a:extLst>
            <a:ext uri="{FF2B5EF4-FFF2-40B4-BE49-F238E27FC236}">
              <a16:creationId xmlns:a16="http://schemas.microsoft.com/office/drawing/2014/main" id="{15EB324E-1739-496B-884C-8DDF19DD482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4" name="Text Box 2942">
          <a:extLst>
            <a:ext uri="{FF2B5EF4-FFF2-40B4-BE49-F238E27FC236}">
              <a16:creationId xmlns:a16="http://schemas.microsoft.com/office/drawing/2014/main" id="{85B67B21-4664-4AE0-B103-FB89E4394F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5" name="Text Box 2942">
          <a:extLst>
            <a:ext uri="{FF2B5EF4-FFF2-40B4-BE49-F238E27FC236}">
              <a16:creationId xmlns:a16="http://schemas.microsoft.com/office/drawing/2014/main" id="{825E434E-BD47-4052-9E2E-231D4C3C60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6" name="Text Box 2942">
          <a:extLst>
            <a:ext uri="{FF2B5EF4-FFF2-40B4-BE49-F238E27FC236}">
              <a16:creationId xmlns:a16="http://schemas.microsoft.com/office/drawing/2014/main" id="{9F93BE4C-0360-4506-91B4-53DF1E12F2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07" name="Text Box 2942">
          <a:extLst>
            <a:ext uri="{FF2B5EF4-FFF2-40B4-BE49-F238E27FC236}">
              <a16:creationId xmlns:a16="http://schemas.microsoft.com/office/drawing/2014/main" id="{E5745F78-EA8F-4963-A685-47781D58D87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08" name="Text Box 2942">
          <a:extLst>
            <a:ext uri="{FF2B5EF4-FFF2-40B4-BE49-F238E27FC236}">
              <a16:creationId xmlns:a16="http://schemas.microsoft.com/office/drawing/2014/main" id="{0EDA20E9-8C0B-4BC1-955F-A606272332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09" name="Text Box 2942">
          <a:extLst>
            <a:ext uri="{FF2B5EF4-FFF2-40B4-BE49-F238E27FC236}">
              <a16:creationId xmlns:a16="http://schemas.microsoft.com/office/drawing/2014/main" id="{CAE27B8E-26D8-4C1F-AFC2-3CC869CC5F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10" name="Text Box 2942">
          <a:extLst>
            <a:ext uri="{FF2B5EF4-FFF2-40B4-BE49-F238E27FC236}">
              <a16:creationId xmlns:a16="http://schemas.microsoft.com/office/drawing/2014/main" id="{29323E02-04E3-47D4-BC45-C48AE92FF04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11" name="Text Box 2942">
          <a:extLst>
            <a:ext uri="{FF2B5EF4-FFF2-40B4-BE49-F238E27FC236}">
              <a16:creationId xmlns:a16="http://schemas.microsoft.com/office/drawing/2014/main" id="{125304CC-1E43-48EE-B3D4-3F4BFF19A6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12" name="Text Box 2942">
          <a:extLst>
            <a:ext uri="{FF2B5EF4-FFF2-40B4-BE49-F238E27FC236}">
              <a16:creationId xmlns:a16="http://schemas.microsoft.com/office/drawing/2014/main" id="{3CB89BEF-4955-4D8A-8AC2-666611419A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13" name="Text Box 2942">
          <a:extLst>
            <a:ext uri="{FF2B5EF4-FFF2-40B4-BE49-F238E27FC236}">
              <a16:creationId xmlns:a16="http://schemas.microsoft.com/office/drawing/2014/main" id="{212481D4-7A38-4175-A0C7-CA0F8FE71BE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14" name="Text Box 2942">
          <a:extLst>
            <a:ext uri="{FF2B5EF4-FFF2-40B4-BE49-F238E27FC236}">
              <a16:creationId xmlns:a16="http://schemas.microsoft.com/office/drawing/2014/main" id="{685CA705-F1F9-4668-9E03-CF3340E385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15" name="Text Box 2942">
          <a:extLst>
            <a:ext uri="{FF2B5EF4-FFF2-40B4-BE49-F238E27FC236}">
              <a16:creationId xmlns:a16="http://schemas.microsoft.com/office/drawing/2014/main" id="{E964DC4B-2BB0-4BF5-8366-B2EBE0EF1D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16" name="Text Box 2942">
          <a:extLst>
            <a:ext uri="{FF2B5EF4-FFF2-40B4-BE49-F238E27FC236}">
              <a16:creationId xmlns:a16="http://schemas.microsoft.com/office/drawing/2014/main" id="{2B766139-D5EC-4290-94E3-0611BDB325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17" name="Text Box 2942">
          <a:extLst>
            <a:ext uri="{FF2B5EF4-FFF2-40B4-BE49-F238E27FC236}">
              <a16:creationId xmlns:a16="http://schemas.microsoft.com/office/drawing/2014/main" id="{A1E90688-9F83-4BD0-A601-B1853C23D40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18" name="Text Box 2942">
          <a:extLst>
            <a:ext uri="{FF2B5EF4-FFF2-40B4-BE49-F238E27FC236}">
              <a16:creationId xmlns:a16="http://schemas.microsoft.com/office/drawing/2014/main" id="{2805FF9B-C5BC-4221-8096-BEEF2444A8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19" name="Text Box 2942">
          <a:extLst>
            <a:ext uri="{FF2B5EF4-FFF2-40B4-BE49-F238E27FC236}">
              <a16:creationId xmlns:a16="http://schemas.microsoft.com/office/drawing/2014/main" id="{504C0009-5DCA-495A-8B6A-347BD9F9D7F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20" name="Text Box 2942">
          <a:extLst>
            <a:ext uri="{FF2B5EF4-FFF2-40B4-BE49-F238E27FC236}">
              <a16:creationId xmlns:a16="http://schemas.microsoft.com/office/drawing/2014/main" id="{FCFC2593-CED1-4DEE-88F9-CA800D814D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21" name="Text Box 2942">
          <a:extLst>
            <a:ext uri="{FF2B5EF4-FFF2-40B4-BE49-F238E27FC236}">
              <a16:creationId xmlns:a16="http://schemas.microsoft.com/office/drawing/2014/main" id="{A304021A-E29C-4DE8-AB38-68CE4030347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22" name="Text Box 2942">
          <a:extLst>
            <a:ext uri="{FF2B5EF4-FFF2-40B4-BE49-F238E27FC236}">
              <a16:creationId xmlns:a16="http://schemas.microsoft.com/office/drawing/2014/main" id="{1FF3B25D-DC46-41B6-9813-DE2C5EF807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23" name="Text Box 2942">
          <a:extLst>
            <a:ext uri="{FF2B5EF4-FFF2-40B4-BE49-F238E27FC236}">
              <a16:creationId xmlns:a16="http://schemas.microsoft.com/office/drawing/2014/main" id="{40CF64F2-C381-4E03-9E42-6E5B4BDE82F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24" name="Text Box 2942">
          <a:extLst>
            <a:ext uri="{FF2B5EF4-FFF2-40B4-BE49-F238E27FC236}">
              <a16:creationId xmlns:a16="http://schemas.microsoft.com/office/drawing/2014/main" id="{456D57A2-64CF-494F-B74C-898035AC133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25" name="Text Box 2942">
          <a:extLst>
            <a:ext uri="{FF2B5EF4-FFF2-40B4-BE49-F238E27FC236}">
              <a16:creationId xmlns:a16="http://schemas.microsoft.com/office/drawing/2014/main" id="{0ED11BB7-70AC-40F3-B774-8A966239E1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26" name="Text Box 2942">
          <a:extLst>
            <a:ext uri="{FF2B5EF4-FFF2-40B4-BE49-F238E27FC236}">
              <a16:creationId xmlns:a16="http://schemas.microsoft.com/office/drawing/2014/main" id="{7D25F1FB-0D1E-452D-BBC4-9FFA3EBC1E8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27" name="Text Box 2942">
          <a:extLst>
            <a:ext uri="{FF2B5EF4-FFF2-40B4-BE49-F238E27FC236}">
              <a16:creationId xmlns:a16="http://schemas.microsoft.com/office/drawing/2014/main" id="{7C42D3FF-78C7-4605-BF95-843511C4759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28" name="Text Box 2942">
          <a:extLst>
            <a:ext uri="{FF2B5EF4-FFF2-40B4-BE49-F238E27FC236}">
              <a16:creationId xmlns:a16="http://schemas.microsoft.com/office/drawing/2014/main" id="{7A6A9FD6-878D-41CD-9A1F-4740FB12F4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29" name="Text Box 2942">
          <a:extLst>
            <a:ext uri="{FF2B5EF4-FFF2-40B4-BE49-F238E27FC236}">
              <a16:creationId xmlns:a16="http://schemas.microsoft.com/office/drawing/2014/main" id="{D829F930-5090-4666-9A42-CA8A915D5D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30" name="Text Box 2942">
          <a:extLst>
            <a:ext uri="{FF2B5EF4-FFF2-40B4-BE49-F238E27FC236}">
              <a16:creationId xmlns:a16="http://schemas.microsoft.com/office/drawing/2014/main" id="{7191D049-B2DA-474B-B4BC-6EC27CC52A3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931" name="Text Box 2942">
          <a:extLst>
            <a:ext uri="{FF2B5EF4-FFF2-40B4-BE49-F238E27FC236}">
              <a16:creationId xmlns:a16="http://schemas.microsoft.com/office/drawing/2014/main" id="{1372131C-4E4F-43B0-84DA-D9F2BBF3CE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2" name="Text Box 2942">
          <a:extLst>
            <a:ext uri="{FF2B5EF4-FFF2-40B4-BE49-F238E27FC236}">
              <a16:creationId xmlns:a16="http://schemas.microsoft.com/office/drawing/2014/main" id="{E9312415-5981-4A30-BD82-AA867203F99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3" name="Text Box 2942">
          <a:extLst>
            <a:ext uri="{FF2B5EF4-FFF2-40B4-BE49-F238E27FC236}">
              <a16:creationId xmlns:a16="http://schemas.microsoft.com/office/drawing/2014/main" id="{9241E6CB-701C-4A3B-ACF2-09E7F82E6C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4" name="Text Box 2942">
          <a:extLst>
            <a:ext uri="{FF2B5EF4-FFF2-40B4-BE49-F238E27FC236}">
              <a16:creationId xmlns:a16="http://schemas.microsoft.com/office/drawing/2014/main" id="{8E925960-E53C-4147-BF25-22CC92DF8B5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5" name="Text Box 2942">
          <a:extLst>
            <a:ext uri="{FF2B5EF4-FFF2-40B4-BE49-F238E27FC236}">
              <a16:creationId xmlns:a16="http://schemas.microsoft.com/office/drawing/2014/main" id="{138392D0-3E8C-45AB-B05F-E1F5066A31D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6" name="Text Box 2942">
          <a:extLst>
            <a:ext uri="{FF2B5EF4-FFF2-40B4-BE49-F238E27FC236}">
              <a16:creationId xmlns:a16="http://schemas.microsoft.com/office/drawing/2014/main" id="{AF9C23BE-E021-42D7-9C99-23183823DF9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7" name="Text Box 2942">
          <a:extLst>
            <a:ext uri="{FF2B5EF4-FFF2-40B4-BE49-F238E27FC236}">
              <a16:creationId xmlns:a16="http://schemas.microsoft.com/office/drawing/2014/main" id="{EC1FB902-9EF7-4424-9183-6B25FDC3CF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8" name="Text Box 2942">
          <a:extLst>
            <a:ext uri="{FF2B5EF4-FFF2-40B4-BE49-F238E27FC236}">
              <a16:creationId xmlns:a16="http://schemas.microsoft.com/office/drawing/2014/main" id="{661EAE4C-7369-4D90-B4C8-741878FB8A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39" name="Text Box 2942">
          <a:extLst>
            <a:ext uri="{FF2B5EF4-FFF2-40B4-BE49-F238E27FC236}">
              <a16:creationId xmlns:a16="http://schemas.microsoft.com/office/drawing/2014/main" id="{8B880492-1513-45B6-B6D8-8118903A47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0" name="Text Box 2942">
          <a:extLst>
            <a:ext uri="{FF2B5EF4-FFF2-40B4-BE49-F238E27FC236}">
              <a16:creationId xmlns:a16="http://schemas.microsoft.com/office/drawing/2014/main" id="{5B69B2D3-548B-4DA6-9A30-A934BD5B8D2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1" name="Text Box 2942">
          <a:extLst>
            <a:ext uri="{FF2B5EF4-FFF2-40B4-BE49-F238E27FC236}">
              <a16:creationId xmlns:a16="http://schemas.microsoft.com/office/drawing/2014/main" id="{E0E61359-4907-4508-B2A5-6C83E580BF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2" name="Text Box 2942">
          <a:extLst>
            <a:ext uri="{FF2B5EF4-FFF2-40B4-BE49-F238E27FC236}">
              <a16:creationId xmlns:a16="http://schemas.microsoft.com/office/drawing/2014/main" id="{B119C790-3A7F-4513-AFB1-6CFDBC946EC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3" name="Text Box 2942">
          <a:extLst>
            <a:ext uri="{FF2B5EF4-FFF2-40B4-BE49-F238E27FC236}">
              <a16:creationId xmlns:a16="http://schemas.microsoft.com/office/drawing/2014/main" id="{67D03E06-B7AF-4B17-B6D7-7E9BEB41F8F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4" name="Text Box 2942">
          <a:extLst>
            <a:ext uri="{FF2B5EF4-FFF2-40B4-BE49-F238E27FC236}">
              <a16:creationId xmlns:a16="http://schemas.microsoft.com/office/drawing/2014/main" id="{5FFF05FC-D60B-48E5-A69E-0A2059F14E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5" name="Text Box 2942">
          <a:extLst>
            <a:ext uri="{FF2B5EF4-FFF2-40B4-BE49-F238E27FC236}">
              <a16:creationId xmlns:a16="http://schemas.microsoft.com/office/drawing/2014/main" id="{15C0A090-CC28-464B-8708-96428ED5B12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6" name="Text Box 2942">
          <a:extLst>
            <a:ext uri="{FF2B5EF4-FFF2-40B4-BE49-F238E27FC236}">
              <a16:creationId xmlns:a16="http://schemas.microsoft.com/office/drawing/2014/main" id="{1CAFD448-21CA-457F-BA08-7263EB907F3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7" name="Text Box 2942">
          <a:extLst>
            <a:ext uri="{FF2B5EF4-FFF2-40B4-BE49-F238E27FC236}">
              <a16:creationId xmlns:a16="http://schemas.microsoft.com/office/drawing/2014/main" id="{3A7AB152-066D-4A8F-8489-6B9677C9BCA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8" name="Text Box 2942">
          <a:extLst>
            <a:ext uri="{FF2B5EF4-FFF2-40B4-BE49-F238E27FC236}">
              <a16:creationId xmlns:a16="http://schemas.microsoft.com/office/drawing/2014/main" id="{26DBF73D-1924-4941-A0AC-0249DF0FA8A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49" name="Text Box 2942">
          <a:extLst>
            <a:ext uri="{FF2B5EF4-FFF2-40B4-BE49-F238E27FC236}">
              <a16:creationId xmlns:a16="http://schemas.microsoft.com/office/drawing/2014/main" id="{6E057C0D-9BCF-4DAD-BEEF-D9E8C3C079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0" name="Text Box 2942">
          <a:extLst>
            <a:ext uri="{FF2B5EF4-FFF2-40B4-BE49-F238E27FC236}">
              <a16:creationId xmlns:a16="http://schemas.microsoft.com/office/drawing/2014/main" id="{F6869F82-8B09-48F4-B1B3-34948B3902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1" name="Text Box 2942">
          <a:extLst>
            <a:ext uri="{FF2B5EF4-FFF2-40B4-BE49-F238E27FC236}">
              <a16:creationId xmlns:a16="http://schemas.microsoft.com/office/drawing/2014/main" id="{58B1B01A-E5F1-4782-9F62-E66FBCAE41F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2" name="Text Box 2942">
          <a:extLst>
            <a:ext uri="{FF2B5EF4-FFF2-40B4-BE49-F238E27FC236}">
              <a16:creationId xmlns:a16="http://schemas.microsoft.com/office/drawing/2014/main" id="{81D8C04E-CA5B-48C0-9E04-9DABC0AD35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3" name="Text Box 2942">
          <a:extLst>
            <a:ext uri="{FF2B5EF4-FFF2-40B4-BE49-F238E27FC236}">
              <a16:creationId xmlns:a16="http://schemas.microsoft.com/office/drawing/2014/main" id="{21258080-6798-4087-A204-EB23413E1A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4" name="Text Box 2942">
          <a:extLst>
            <a:ext uri="{FF2B5EF4-FFF2-40B4-BE49-F238E27FC236}">
              <a16:creationId xmlns:a16="http://schemas.microsoft.com/office/drawing/2014/main" id="{EEA89C87-A6FE-4399-B15B-894A15B9A8A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5" name="Text Box 2942">
          <a:extLst>
            <a:ext uri="{FF2B5EF4-FFF2-40B4-BE49-F238E27FC236}">
              <a16:creationId xmlns:a16="http://schemas.microsoft.com/office/drawing/2014/main" id="{C38CEA17-CBD3-4DB7-A48B-E919EBD40B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6" name="Text Box 2942">
          <a:extLst>
            <a:ext uri="{FF2B5EF4-FFF2-40B4-BE49-F238E27FC236}">
              <a16:creationId xmlns:a16="http://schemas.microsoft.com/office/drawing/2014/main" id="{30B7C393-0702-4522-8353-F84344B4AB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7" name="Text Box 2942">
          <a:extLst>
            <a:ext uri="{FF2B5EF4-FFF2-40B4-BE49-F238E27FC236}">
              <a16:creationId xmlns:a16="http://schemas.microsoft.com/office/drawing/2014/main" id="{32D3C1A8-2D91-4AFE-9C49-A41BE625D1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8" name="Text Box 2942">
          <a:extLst>
            <a:ext uri="{FF2B5EF4-FFF2-40B4-BE49-F238E27FC236}">
              <a16:creationId xmlns:a16="http://schemas.microsoft.com/office/drawing/2014/main" id="{0350D469-1BAE-40D2-A1A7-5E824E98CBA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59" name="Text Box 2942">
          <a:extLst>
            <a:ext uri="{FF2B5EF4-FFF2-40B4-BE49-F238E27FC236}">
              <a16:creationId xmlns:a16="http://schemas.microsoft.com/office/drawing/2014/main" id="{BD04CBA8-CAAF-4635-883C-ED1EC4EBF29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60" name="Text Box 2942">
          <a:extLst>
            <a:ext uri="{FF2B5EF4-FFF2-40B4-BE49-F238E27FC236}">
              <a16:creationId xmlns:a16="http://schemas.microsoft.com/office/drawing/2014/main" id="{B9A0F7B7-5D18-4D49-8CC6-EECB7ABB0C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61" name="Text Box 2942">
          <a:extLst>
            <a:ext uri="{FF2B5EF4-FFF2-40B4-BE49-F238E27FC236}">
              <a16:creationId xmlns:a16="http://schemas.microsoft.com/office/drawing/2014/main" id="{140B0FDD-0632-4F46-9B48-52FF1BB1D5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62" name="Text Box 2942">
          <a:extLst>
            <a:ext uri="{FF2B5EF4-FFF2-40B4-BE49-F238E27FC236}">
              <a16:creationId xmlns:a16="http://schemas.microsoft.com/office/drawing/2014/main" id="{6A70CD26-711B-4076-AF6F-2806F8A83D2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63" name="Text Box 2942">
          <a:extLst>
            <a:ext uri="{FF2B5EF4-FFF2-40B4-BE49-F238E27FC236}">
              <a16:creationId xmlns:a16="http://schemas.microsoft.com/office/drawing/2014/main" id="{08DF45E4-01A3-41C7-8A34-0ACCA7128F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64" name="Text Box 2942">
          <a:extLst>
            <a:ext uri="{FF2B5EF4-FFF2-40B4-BE49-F238E27FC236}">
              <a16:creationId xmlns:a16="http://schemas.microsoft.com/office/drawing/2014/main" id="{DDB886B9-D1D7-4FB4-80CE-7B1CCA88CD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65" name="Text Box 2942">
          <a:extLst>
            <a:ext uri="{FF2B5EF4-FFF2-40B4-BE49-F238E27FC236}">
              <a16:creationId xmlns:a16="http://schemas.microsoft.com/office/drawing/2014/main" id="{F13AD5CE-9795-49F6-9E02-334305F61B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66" name="Text Box 2942">
          <a:extLst>
            <a:ext uri="{FF2B5EF4-FFF2-40B4-BE49-F238E27FC236}">
              <a16:creationId xmlns:a16="http://schemas.microsoft.com/office/drawing/2014/main" id="{1C750F54-5A38-4AB8-B098-5BDC9D3B262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67" name="Text Box 2942">
          <a:extLst>
            <a:ext uri="{FF2B5EF4-FFF2-40B4-BE49-F238E27FC236}">
              <a16:creationId xmlns:a16="http://schemas.microsoft.com/office/drawing/2014/main" id="{231D79FB-26F9-42EA-9808-C1EFE11768C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68" name="Text Box 2942">
          <a:extLst>
            <a:ext uri="{FF2B5EF4-FFF2-40B4-BE49-F238E27FC236}">
              <a16:creationId xmlns:a16="http://schemas.microsoft.com/office/drawing/2014/main" id="{0C194F18-3457-4A1E-92E5-9EB6213FF8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69" name="Text Box 2942">
          <a:extLst>
            <a:ext uri="{FF2B5EF4-FFF2-40B4-BE49-F238E27FC236}">
              <a16:creationId xmlns:a16="http://schemas.microsoft.com/office/drawing/2014/main" id="{C8958FD3-062E-48B0-B1DF-D3120763BEC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70" name="Text Box 2942">
          <a:extLst>
            <a:ext uri="{FF2B5EF4-FFF2-40B4-BE49-F238E27FC236}">
              <a16:creationId xmlns:a16="http://schemas.microsoft.com/office/drawing/2014/main" id="{E46D30AF-B3CC-4ECB-972F-EE8A679BC64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971" name="Text Box 2942">
          <a:extLst>
            <a:ext uri="{FF2B5EF4-FFF2-40B4-BE49-F238E27FC236}">
              <a16:creationId xmlns:a16="http://schemas.microsoft.com/office/drawing/2014/main" id="{16267673-7198-4DDF-91D1-66EF5F7048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72" name="Text Box 2942">
          <a:extLst>
            <a:ext uri="{FF2B5EF4-FFF2-40B4-BE49-F238E27FC236}">
              <a16:creationId xmlns:a16="http://schemas.microsoft.com/office/drawing/2014/main" id="{FC65A665-9AF9-4E57-BD91-D6530EFE50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73" name="Text Box 2942">
          <a:extLst>
            <a:ext uri="{FF2B5EF4-FFF2-40B4-BE49-F238E27FC236}">
              <a16:creationId xmlns:a16="http://schemas.microsoft.com/office/drawing/2014/main" id="{0966851A-9528-401E-9F58-E7AD6E9DAAB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74" name="Text Box 2942">
          <a:extLst>
            <a:ext uri="{FF2B5EF4-FFF2-40B4-BE49-F238E27FC236}">
              <a16:creationId xmlns:a16="http://schemas.microsoft.com/office/drawing/2014/main" id="{18A96660-20FA-4F4C-8964-76FFC3F778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75" name="Text Box 2942">
          <a:extLst>
            <a:ext uri="{FF2B5EF4-FFF2-40B4-BE49-F238E27FC236}">
              <a16:creationId xmlns:a16="http://schemas.microsoft.com/office/drawing/2014/main" id="{5FEAD3B5-AD7C-41FD-9C17-388BCAD5208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76" name="Text Box 2942">
          <a:extLst>
            <a:ext uri="{FF2B5EF4-FFF2-40B4-BE49-F238E27FC236}">
              <a16:creationId xmlns:a16="http://schemas.microsoft.com/office/drawing/2014/main" id="{165B594F-32BB-46C7-A476-DFB1992ACEB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77" name="Text Box 2942">
          <a:extLst>
            <a:ext uri="{FF2B5EF4-FFF2-40B4-BE49-F238E27FC236}">
              <a16:creationId xmlns:a16="http://schemas.microsoft.com/office/drawing/2014/main" id="{501C863A-48A6-4DEC-9A72-8123C6327BC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78" name="Text Box 2942">
          <a:extLst>
            <a:ext uri="{FF2B5EF4-FFF2-40B4-BE49-F238E27FC236}">
              <a16:creationId xmlns:a16="http://schemas.microsoft.com/office/drawing/2014/main" id="{5E7F956A-9A7F-44EE-A2C4-46DF59D6061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979" name="Text Box 2942">
          <a:extLst>
            <a:ext uri="{FF2B5EF4-FFF2-40B4-BE49-F238E27FC236}">
              <a16:creationId xmlns:a16="http://schemas.microsoft.com/office/drawing/2014/main" id="{005921A0-CA01-44E3-B19C-78CA8DD4896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0" name="Text Box 2942">
          <a:extLst>
            <a:ext uri="{FF2B5EF4-FFF2-40B4-BE49-F238E27FC236}">
              <a16:creationId xmlns:a16="http://schemas.microsoft.com/office/drawing/2014/main" id="{0041127B-026E-468B-8E3E-25AF977B49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1" name="Text Box 2942">
          <a:extLst>
            <a:ext uri="{FF2B5EF4-FFF2-40B4-BE49-F238E27FC236}">
              <a16:creationId xmlns:a16="http://schemas.microsoft.com/office/drawing/2014/main" id="{A3E91453-473E-4EE9-B6D4-5A817E4927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2" name="Text Box 2942">
          <a:extLst>
            <a:ext uri="{FF2B5EF4-FFF2-40B4-BE49-F238E27FC236}">
              <a16:creationId xmlns:a16="http://schemas.microsoft.com/office/drawing/2014/main" id="{D1DF0D0B-622D-47FA-9617-5AB6283429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3" name="Text Box 2942">
          <a:extLst>
            <a:ext uri="{FF2B5EF4-FFF2-40B4-BE49-F238E27FC236}">
              <a16:creationId xmlns:a16="http://schemas.microsoft.com/office/drawing/2014/main" id="{5DB3EC8C-5962-48D6-910B-B889840DC79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4" name="Text Box 2942">
          <a:extLst>
            <a:ext uri="{FF2B5EF4-FFF2-40B4-BE49-F238E27FC236}">
              <a16:creationId xmlns:a16="http://schemas.microsoft.com/office/drawing/2014/main" id="{D590E524-7023-4F98-B5C4-A7DA4029026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5" name="Text Box 2942">
          <a:extLst>
            <a:ext uri="{FF2B5EF4-FFF2-40B4-BE49-F238E27FC236}">
              <a16:creationId xmlns:a16="http://schemas.microsoft.com/office/drawing/2014/main" id="{F4CE0698-8549-4A84-91EF-5C75312324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6" name="Text Box 2942">
          <a:extLst>
            <a:ext uri="{FF2B5EF4-FFF2-40B4-BE49-F238E27FC236}">
              <a16:creationId xmlns:a16="http://schemas.microsoft.com/office/drawing/2014/main" id="{0E1710BC-236C-4909-9A8A-BBC77F71C8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7" name="Text Box 2942">
          <a:extLst>
            <a:ext uri="{FF2B5EF4-FFF2-40B4-BE49-F238E27FC236}">
              <a16:creationId xmlns:a16="http://schemas.microsoft.com/office/drawing/2014/main" id="{C5CDDC4D-3055-4DBC-8A33-5040950F7F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8" name="Text Box 2942">
          <a:extLst>
            <a:ext uri="{FF2B5EF4-FFF2-40B4-BE49-F238E27FC236}">
              <a16:creationId xmlns:a16="http://schemas.microsoft.com/office/drawing/2014/main" id="{26F127A1-9432-4F99-BE00-3CF5C8936B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89" name="Text Box 2942">
          <a:extLst>
            <a:ext uri="{FF2B5EF4-FFF2-40B4-BE49-F238E27FC236}">
              <a16:creationId xmlns:a16="http://schemas.microsoft.com/office/drawing/2014/main" id="{A7D93891-6427-4A64-83FA-1E1E1A32166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90" name="Text Box 2942">
          <a:extLst>
            <a:ext uri="{FF2B5EF4-FFF2-40B4-BE49-F238E27FC236}">
              <a16:creationId xmlns:a16="http://schemas.microsoft.com/office/drawing/2014/main" id="{D5D0FD4E-97D0-4094-AB99-B08E6E5152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91" name="Text Box 2942">
          <a:extLst>
            <a:ext uri="{FF2B5EF4-FFF2-40B4-BE49-F238E27FC236}">
              <a16:creationId xmlns:a16="http://schemas.microsoft.com/office/drawing/2014/main" id="{B7DB2595-D7B4-4F69-BA0B-01BAEFBA527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92" name="Text Box 2942">
          <a:extLst>
            <a:ext uri="{FF2B5EF4-FFF2-40B4-BE49-F238E27FC236}">
              <a16:creationId xmlns:a16="http://schemas.microsoft.com/office/drawing/2014/main" id="{CD303671-CEAF-48D4-8B52-32A6490E2F0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93" name="Text Box 2942">
          <a:extLst>
            <a:ext uri="{FF2B5EF4-FFF2-40B4-BE49-F238E27FC236}">
              <a16:creationId xmlns:a16="http://schemas.microsoft.com/office/drawing/2014/main" id="{79E41C80-0345-4C8D-AA48-A62E213F92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94" name="Text Box 2942">
          <a:extLst>
            <a:ext uri="{FF2B5EF4-FFF2-40B4-BE49-F238E27FC236}">
              <a16:creationId xmlns:a16="http://schemas.microsoft.com/office/drawing/2014/main" id="{17E41FC9-7E41-461B-BEE2-C7BB9A18925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995" name="Text Box 2942">
          <a:extLst>
            <a:ext uri="{FF2B5EF4-FFF2-40B4-BE49-F238E27FC236}">
              <a16:creationId xmlns:a16="http://schemas.microsoft.com/office/drawing/2014/main" id="{059397D8-0D92-4206-9A06-109E9AE741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996" name="Text Box 2942">
          <a:extLst>
            <a:ext uri="{FF2B5EF4-FFF2-40B4-BE49-F238E27FC236}">
              <a16:creationId xmlns:a16="http://schemas.microsoft.com/office/drawing/2014/main" id="{809ECF63-6658-4523-94E3-9144C711BD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997" name="Text Box 2942">
          <a:extLst>
            <a:ext uri="{FF2B5EF4-FFF2-40B4-BE49-F238E27FC236}">
              <a16:creationId xmlns:a16="http://schemas.microsoft.com/office/drawing/2014/main" id="{23200CC4-14D4-40F2-9F4F-137FC46D07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998" name="Text Box 2942">
          <a:extLst>
            <a:ext uri="{FF2B5EF4-FFF2-40B4-BE49-F238E27FC236}">
              <a16:creationId xmlns:a16="http://schemas.microsoft.com/office/drawing/2014/main" id="{3626DD26-C31E-4189-A459-F404393DDE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999" name="Text Box 2942">
          <a:extLst>
            <a:ext uri="{FF2B5EF4-FFF2-40B4-BE49-F238E27FC236}">
              <a16:creationId xmlns:a16="http://schemas.microsoft.com/office/drawing/2014/main" id="{30CA320B-59F7-483B-8458-92CF2EBA672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000" name="Text Box 2942">
          <a:extLst>
            <a:ext uri="{FF2B5EF4-FFF2-40B4-BE49-F238E27FC236}">
              <a16:creationId xmlns:a16="http://schemas.microsoft.com/office/drawing/2014/main" id="{A11A8AD3-13E8-48CA-9F0C-E0328684CB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001" name="Text Box 2942">
          <a:extLst>
            <a:ext uri="{FF2B5EF4-FFF2-40B4-BE49-F238E27FC236}">
              <a16:creationId xmlns:a16="http://schemas.microsoft.com/office/drawing/2014/main" id="{0237C31E-E53B-4327-9266-CFEC11D29F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002" name="Text Box 2942">
          <a:extLst>
            <a:ext uri="{FF2B5EF4-FFF2-40B4-BE49-F238E27FC236}">
              <a16:creationId xmlns:a16="http://schemas.microsoft.com/office/drawing/2014/main" id="{AC4CF987-5DE1-41B3-8189-32D4C92828C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003" name="Text Box 2942">
          <a:extLst>
            <a:ext uri="{FF2B5EF4-FFF2-40B4-BE49-F238E27FC236}">
              <a16:creationId xmlns:a16="http://schemas.microsoft.com/office/drawing/2014/main" id="{54FFCDB6-FD59-4690-A70D-FBA807FD05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04" name="Text Box 2942">
          <a:extLst>
            <a:ext uri="{FF2B5EF4-FFF2-40B4-BE49-F238E27FC236}">
              <a16:creationId xmlns:a16="http://schemas.microsoft.com/office/drawing/2014/main" id="{C4551634-95FA-402C-A3E3-4514174E4B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05" name="Text Box 2942">
          <a:extLst>
            <a:ext uri="{FF2B5EF4-FFF2-40B4-BE49-F238E27FC236}">
              <a16:creationId xmlns:a16="http://schemas.microsoft.com/office/drawing/2014/main" id="{95C23449-2498-4CEE-B87A-94A59E1C3C3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06" name="Text Box 2942">
          <a:extLst>
            <a:ext uri="{FF2B5EF4-FFF2-40B4-BE49-F238E27FC236}">
              <a16:creationId xmlns:a16="http://schemas.microsoft.com/office/drawing/2014/main" id="{3C0DD750-B9A8-4E55-8361-C6C3CF9247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07" name="Text Box 2942">
          <a:extLst>
            <a:ext uri="{FF2B5EF4-FFF2-40B4-BE49-F238E27FC236}">
              <a16:creationId xmlns:a16="http://schemas.microsoft.com/office/drawing/2014/main" id="{39B166AA-6975-459F-A343-FEB70EE7B9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08" name="Text Box 2942">
          <a:extLst>
            <a:ext uri="{FF2B5EF4-FFF2-40B4-BE49-F238E27FC236}">
              <a16:creationId xmlns:a16="http://schemas.microsoft.com/office/drawing/2014/main" id="{DACB1544-E6A6-41F4-8EA6-93500FF420F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09" name="Text Box 2942">
          <a:extLst>
            <a:ext uri="{FF2B5EF4-FFF2-40B4-BE49-F238E27FC236}">
              <a16:creationId xmlns:a16="http://schemas.microsoft.com/office/drawing/2014/main" id="{8A6DD342-6A9E-41AA-8222-14A1D6C3DAD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0" name="Text Box 2942">
          <a:extLst>
            <a:ext uri="{FF2B5EF4-FFF2-40B4-BE49-F238E27FC236}">
              <a16:creationId xmlns:a16="http://schemas.microsoft.com/office/drawing/2014/main" id="{BCAA1CB8-2586-432C-B95F-1ADB83DA9E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1" name="Text Box 2942">
          <a:extLst>
            <a:ext uri="{FF2B5EF4-FFF2-40B4-BE49-F238E27FC236}">
              <a16:creationId xmlns:a16="http://schemas.microsoft.com/office/drawing/2014/main" id="{252EEBAD-EEA4-483C-8A92-3C2E0E9F2BD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2" name="Text Box 2942">
          <a:extLst>
            <a:ext uri="{FF2B5EF4-FFF2-40B4-BE49-F238E27FC236}">
              <a16:creationId xmlns:a16="http://schemas.microsoft.com/office/drawing/2014/main" id="{76B7662C-7593-433B-B0A3-FA43F2DE78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3" name="Text Box 2942">
          <a:extLst>
            <a:ext uri="{FF2B5EF4-FFF2-40B4-BE49-F238E27FC236}">
              <a16:creationId xmlns:a16="http://schemas.microsoft.com/office/drawing/2014/main" id="{B133462F-81A9-4612-BD8D-EC8DBD48D2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4" name="Text Box 2942">
          <a:extLst>
            <a:ext uri="{FF2B5EF4-FFF2-40B4-BE49-F238E27FC236}">
              <a16:creationId xmlns:a16="http://schemas.microsoft.com/office/drawing/2014/main" id="{F05B6E91-EDC5-4D03-9CDC-D9750690A94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5" name="Text Box 2942">
          <a:extLst>
            <a:ext uri="{FF2B5EF4-FFF2-40B4-BE49-F238E27FC236}">
              <a16:creationId xmlns:a16="http://schemas.microsoft.com/office/drawing/2014/main" id="{C24EB946-1BEB-4671-9075-E6BBBC77FD8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6" name="Text Box 2942">
          <a:extLst>
            <a:ext uri="{FF2B5EF4-FFF2-40B4-BE49-F238E27FC236}">
              <a16:creationId xmlns:a16="http://schemas.microsoft.com/office/drawing/2014/main" id="{141E869C-CDAF-4E9C-AED8-040D9EBFE6D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7" name="Text Box 2942">
          <a:extLst>
            <a:ext uri="{FF2B5EF4-FFF2-40B4-BE49-F238E27FC236}">
              <a16:creationId xmlns:a16="http://schemas.microsoft.com/office/drawing/2014/main" id="{508E8E2A-184B-4030-8073-C93FC16DD5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8" name="Text Box 2942">
          <a:extLst>
            <a:ext uri="{FF2B5EF4-FFF2-40B4-BE49-F238E27FC236}">
              <a16:creationId xmlns:a16="http://schemas.microsoft.com/office/drawing/2014/main" id="{92257113-7EE1-4AE2-B20B-AE0D6F68D5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19" name="Text Box 2942">
          <a:extLst>
            <a:ext uri="{FF2B5EF4-FFF2-40B4-BE49-F238E27FC236}">
              <a16:creationId xmlns:a16="http://schemas.microsoft.com/office/drawing/2014/main" id="{6C18C1A1-68BA-46FF-A9FB-ACF357A6CE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0" name="Text Box 2942">
          <a:extLst>
            <a:ext uri="{FF2B5EF4-FFF2-40B4-BE49-F238E27FC236}">
              <a16:creationId xmlns:a16="http://schemas.microsoft.com/office/drawing/2014/main" id="{DC7C175F-E9C4-4321-BD41-5490D5FA6AC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1" name="Text Box 2942">
          <a:extLst>
            <a:ext uri="{FF2B5EF4-FFF2-40B4-BE49-F238E27FC236}">
              <a16:creationId xmlns:a16="http://schemas.microsoft.com/office/drawing/2014/main" id="{29533AEA-5005-47EF-8BDC-04BC5253398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2" name="Text Box 2942">
          <a:extLst>
            <a:ext uri="{FF2B5EF4-FFF2-40B4-BE49-F238E27FC236}">
              <a16:creationId xmlns:a16="http://schemas.microsoft.com/office/drawing/2014/main" id="{3454FD07-9744-4C5E-A9C3-DCE491CA2D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3" name="Text Box 2942">
          <a:extLst>
            <a:ext uri="{FF2B5EF4-FFF2-40B4-BE49-F238E27FC236}">
              <a16:creationId xmlns:a16="http://schemas.microsoft.com/office/drawing/2014/main" id="{DEAC52C1-C647-431C-9227-1BFF6F9249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4" name="Text Box 2942">
          <a:extLst>
            <a:ext uri="{FF2B5EF4-FFF2-40B4-BE49-F238E27FC236}">
              <a16:creationId xmlns:a16="http://schemas.microsoft.com/office/drawing/2014/main" id="{97E1533E-9D9D-4F4D-981D-D15A6294E3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5" name="Text Box 2942">
          <a:extLst>
            <a:ext uri="{FF2B5EF4-FFF2-40B4-BE49-F238E27FC236}">
              <a16:creationId xmlns:a16="http://schemas.microsoft.com/office/drawing/2014/main" id="{F255455F-A620-4804-9B98-6FDBB5E77BD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6" name="Text Box 2942">
          <a:extLst>
            <a:ext uri="{FF2B5EF4-FFF2-40B4-BE49-F238E27FC236}">
              <a16:creationId xmlns:a16="http://schemas.microsoft.com/office/drawing/2014/main" id="{10F8024A-DADB-459A-89AA-AB3E079463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7" name="Text Box 2942">
          <a:extLst>
            <a:ext uri="{FF2B5EF4-FFF2-40B4-BE49-F238E27FC236}">
              <a16:creationId xmlns:a16="http://schemas.microsoft.com/office/drawing/2014/main" id="{21084BE3-CD8E-4522-8364-1258639ECB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8" name="Text Box 2942">
          <a:extLst>
            <a:ext uri="{FF2B5EF4-FFF2-40B4-BE49-F238E27FC236}">
              <a16:creationId xmlns:a16="http://schemas.microsoft.com/office/drawing/2014/main" id="{ADAB9A9F-23D4-4BF8-96B8-9E4D7D5922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29" name="Text Box 2942">
          <a:extLst>
            <a:ext uri="{FF2B5EF4-FFF2-40B4-BE49-F238E27FC236}">
              <a16:creationId xmlns:a16="http://schemas.microsoft.com/office/drawing/2014/main" id="{6F09614B-AD4D-4DDE-BEDF-3797AA7F7CB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30" name="Text Box 2942">
          <a:extLst>
            <a:ext uri="{FF2B5EF4-FFF2-40B4-BE49-F238E27FC236}">
              <a16:creationId xmlns:a16="http://schemas.microsoft.com/office/drawing/2014/main" id="{859FBD50-5090-4C79-8DAE-E139AF5141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31" name="Text Box 2942">
          <a:extLst>
            <a:ext uri="{FF2B5EF4-FFF2-40B4-BE49-F238E27FC236}">
              <a16:creationId xmlns:a16="http://schemas.microsoft.com/office/drawing/2014/main" id="{64E71F49-1AA2-48CB-BCEA-0F3938002A8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32" name="Text Box 2942">
          <a:extLst>
            <a:ext uri="{FF2B5EF4-FFF2-40B4-BE49-F238E27FC236}">
              <a16:creationId xmlns:a16="http://schemas.microsoft.com/office/drawing/2014/main" id="{93DFB66C-71B7-47B0-B7EE-5EF86281268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33" name="Text Box 2942">
          <a:extLst>
            <a:ext uri="{FF2B5EF4-FFF2-40B4-BE49-F238E27FC236}">
              <a16:creationId xmlns:a16="http://schemas.microsoft.com/office/drawing/2014/main" id="{F855C58D-846F-4FDA-9898-72AE009D38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34" name="Text Box 2942">
          <a:extLst>
            <a:ext uri="{FF2B5EF4-FFF2-40B4-BE49-F238E27FC236}">
              <a16:creationId xmlns:a16="http://schemas.microsoft.com/office/drawing/2014/main" id="{7E2E4602-99CF-41D5-B8F8-CC648EB0D0B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35" name="Text Box 2942">
          <a:extLst>
            <a:ext uri="{FF2B5EF4-FFF2-40B4-BE49-F238E27FC236}">
              <a16:creationId xmlns:a16="http://schemas.microsoft.com/office/drawing/2014/main" id="{C719BE8A-589A-4637-834C-5124AEF54B5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36" name="Text Box 2942">
          <a:extLst>
            <a:ext uri="{FF2B5EF4-FFF2-40B4-BE49-F238E27FC236}">
              <a16:creationId xmlns:a16="http://schemas.microsoft.com/office/drawing/2014/main" id="{E5659BE1-1795-4F8A-A89A-49E7DC0E14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37" name="Text Box 2942">
          <a:extLst>
            <a:ext uri="{FF2B5EF4-FFF2-40B4-BE49-F238E27FC236}">
              <a16:creationId xmlns:a16="http://schemas.microsoft.com/office/drawing/2014/main" id="{3CE56048-F2DC-436E-A18F-7B675907AA5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38" name="Text Box 2942">
          <a:extLst>
            <a:ext uri="{FF2B5EF4-FFF2-40B4-BE49-F238E27FC236}">
              <a16:creationId xmlns:a16="http://schemas.microsoft.com/office/drawing/2014/main" id="{6EC71CA8-B93A-4918-B9DC-D0C5537A884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39" name="Text Box 2942">
          <a:extLst>
            <a:ext uri="{FF2B5EF4-FFF2-40B4-BE49-F238E27FC236}">
              <a16:creationId xmlns:a16="http://schemas.microsoft.com/office/drawing/2014/main" id="{D8E8FE0B-0B48-4096-8175-6AC8DDFCA0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40" name="Text Box 2942">
          <a:extLst>
            <a:ext uri="{FF2B5EF4-FFF2-40B4-BE49-F238E27FC236}">
              <a16:creationId xmlns:a16="http://schemas.microsoft.com/office/drawing/2014/main" id="{6A8187FC-B89E-45E8-ABC9-BC5A081A77B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41" name="Text Box 2942">
          <a:extLst>
            <a:ext uri="{FF2B5EF4-FFF2-40B4-BE49-F238E27FC236}">
              <a16:creationId xmlns:a16="http://schemas.microsoft.com/office/drawing/2014/main" id="{18648DAF-B4F6-4957-A8B3-2A983608AD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42" name="Text Box 2942">
          <a:extLst>
            <a:ext uri="{FF2B5EF4-FFF2-40B4-BE49-F238E27FC236}">
              <a16:creationId xmlns:a16="http://schemas.microsoft.com/office/drawing/2014/main" id="{8B7B8CE2-4D11-453C-90B8-896644EDA7C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43" name="Text Box 2942">
          <a:extLst>
            <a:ext uri="{FF2B5EF4-FFF2-40B4-BE49-F238E27FC236}">
              <a16:creationId xmlns:a16="http://schemas.microsoft.com/office/drawing/2014/main" id="{32D013D5-A2F2-40C9-846E-073BEC25AC0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044" name="Text Box 2942">
          <a:extLst>
            <a:ext uri="{FF2B5EF4-FFF2-40B4-BE49-F238E27FC236}">
              <a16:creationId xmlns:a16="http://schemas.microsoft.com/office/drawing/2014/main" id="{7BB798F0-9F31-4A5C-8E27-DA7D9B367E1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045" name="Text Box 2942">
          <a:extLst>
            <a:ext uri="{FF2B5EF4-FFF2-40B4-BE49-F238E27FC236}">
              <a16:creationId xmlns:a16="http://schemas.microsoft.com/office/drawing/2014/main" id="{64ED7AB3-9807-4931-A209-84B913009BC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046" name="Text Box 2942">
          <a:extLst>
            <a:ext uri="{FF2B5EF4-FFF2-40B4-BE49-F238E27FC236}">
              <a16:creationId xmlns:a16="http://schemas.microsoft.com/office/drawing/2014/main" id="{42258B55-99F1-4D5D-80B3-D3B449AA5E8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047" name="Text Box 2942">
          <a:extLst>
            <a:ext uri="{FF2B5EF4-FFF2-40B4-BE49-F238E27FC236}">
              <a16:creationId xmlns:a16="http://schemas.microsoft.com/office/drawing/2014/main" id="{02BA410E-888E-48A9-B88E-D7B3145A2A7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048" name="Text Box 2942">
          <a:extLst>
            <a:ext uri="{FF2B5EF4-FFF2-40B4-BE49-F238E27FC236}">
              <a16:creationId xmlns:a16="http://schemas.microsoft.com/office/drawing/2014/main" id="{BF1F0128-D06D-48C0-AE05-083C0F89822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049" name="Text Box 2942">
          <a:extLst>
            <a:ext uri="{FF2B5EF4-FFF2-40B4-BE49-F238E27FC236}">
              <a16:creationId xmlns:a16="http://schemas.microsoft.com/office/drawing/2014/main" id="{CE226227-828E-45D8-9685-CE3CBF2D612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050" name="Text Box 2942">
          <a:extLst>
            <a:ext uri="{FF2B5EF4-FFF2-40B4-BE49-F238E27FC236}">
              <a16:creationId xmlns:a16="http://schemas.microsoft.com/office/drawing/2014/main" id="{D66F652E-C4B7-4368-B19D-EA772E3C5AE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051" name="Text Box 2942">
          <a:extLst>
            <a:ext uri="{FF2B5EF4-FFF2-40B4-BE49-F238E27FC236}">
              <a16:creationId xmlns:a16="http://schemas.microsoft.com/office/drawing/2014/main" id="{9961731C-1B19-40EB-98E6-618507E300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52" name="Text Box 2942">
          <a:extLst>
            <a:ext uri="{FF2B5EF4-FFF2-40B4-BE49-F238E27FC236}">
              <a16:creationId xmlns:a16="http://schemas.microsoft.com/office/drawing/2014/main" id="{E1E3B1B2-2D1A-441F-BBEB-977B5ABC1B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53" name="Text Box 2942">
          <a:extLst>
            <a:ext uri="{FF2B5EF4-FFF2-40B4-BE49-F238E27FC236}">
              <a16:creationId xmlns:a16="http://schemas.microsoft.com/office/drawing/2014/main" id="{3AB6F7FB-3B17-4640-B076-64C9F1AFCFC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54" name="Text Box 2942">
          <a:extLst>
            <a:ext uri="{FF2B5EF4-FFF2-40B4-BE49-F238E27FC236}">
              <a16:creationId xmlns:a16="http://schemas.microsoft.com/office/drawing/2014/main" id="{8ED0F8B9-659F-4CDB-8569-6AE0B3545F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55" name="Text Box 2942">
          <a:extLst>
            <a:ext uri="{FF2B5EF4-FFF2-40B4-BE49-F238E27FC236}">
              <a16:creationId xmlns:a16="http://schemas.microsoft.com/office/drawing/2014/main" id="{0229FD93-1D2D-40BB-A63B-D510D4B81F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56" name="Text Box 2942">
          <a:extLst>
            <a:ext uri="{FF2B5EF4-FFF2-40B4-BE49-F238E27FC236}">
              <a16:creationId xmlns:a16="http://schemas.microsoft.com/office/drawing/2014/main" id="{70DA3124-DEBF-4067-865A-CC53BBB7420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57" name="Text Box 2942">
          <a:extLst>
            <a:ext uri="{FF2B5EF4-FFF2-40B4-BE49-F238E27FC236}">
              <a16:creationId xmlns:a16="http://schemas.microsoft.com/office/drawing/2014/main" id="{6FE5A635-2AFF-4EC0-BFCB-2409F08EFE1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58" name="Text Box 2942">
          <a:extLst>
            <a:ext uri="{FF2B5EF4-FFF2-40B4-BE49-F238E27FC236}">
              <a16:creationId xmlns:a16="http://schemas.microsoft.com/office/drawing/2014/main" id="{46DED78C-881D-4A57-9718-669E286FA20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059" name="Text Box 2942">
          <a:extLst>
            <a:ext uri="{FF2B5EF4-FFF2-40B4-BE49-F238E27FC236}">
              <a16:creationId xmlns:a16="http://schemas.microsoft.com/office/drawing/2014/main" id="{6178975B-D84D-4C40-813D-9DCE5B0F8E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0" name="Text Box 2942">
          <a:extLst>
            <a:ext uri="{FF2B5EF4-FFF2-40B4-BE49-F238E27FC236}">
              <a16:creationId xmlns:a16="http://schemas.microsoft.com/office/drawing/2014/main" id="{4057478F-001B-4135-B828-C617C6AC0A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1" name="Text Box 2942">
          <a:extLst>
            <a:ext uri="{FF2B5EF4-FFF2-40B4-BE49-F238E27FC236}">
              <a16:creationId xmlns:a16="http://schemas.microsoft.com/office/drawing/2014/main" id="{8C1E0456-083D-4858-A562-A4F0CDE76CE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2" name="Text Box 2942">
          <a:extLst>
            <a:ext uri="{FF2B5EF4-FFF2-40B4-BE49-F238E27FC236}">
              <a16:creationId xmlns:a16="http://schemas.microsoft.com/office/drawing/2014/main" id="{A5440BFB-A03B-48EE-BC18-4FC70008F5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3" name="Text Box 2942">
          <a:extLst>
            <a:ext uri="{FF2B5EF4-FFF2-40B4-BE49-F238E27FC236}">
              <a16:creationId xmlns:a16="http://schemas.microsoft.com/office/drawing/2014/main" id="{697CF8EB-2B56-4812-84C5-F16F9A692C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4" name="Text Box 2942">
          <a:extLst>
            <a:ext uri="{FF2B5EF4-FFF2-40B4-BE49-F238E27FC236}">
              <a16:creationId xmlns:a16="http://schemas.microsoft.com/office/drawing/2014/main" id="{4B12CB84-754E-4C60-B59A-E341950B489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5" name="Text Box 2942">
          <a:extLst>
            <a:ext uri="{FF2B5EF4-FFF2-40B4-BE49-F238E27FC236}">
              <a16:creationId xmlns:a16="http://schemas.microsoft.com/office/drawing/2014/main" id="{7B537594-FFBA-4A15-A787-200AE5ED063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6" name="Text Box 2942">
          <a:extLst>
            <a:ext uri="{FF2B5EF4-FFF2-40B4-BE49-F238E27FC236}">
              <a16:creationId xmlns:a16="http://schemas.microsoft.com/office/drawing/2014/main" id="{F82FFCF5-00AE-4D25-AA08-BE851B38B5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7" name="Text Box 2942">
          <a:extLst>
            <a:ext uri="{FF2B5EF4-FFF2-40B4-BE49-F238E27FC236}">
              <a16:creationId xmlns:a16="http://schemas.microsoft.com/office/drawing/2014/main" id="{7EB478D5-CA36-4FE4-AD01-5ABDF849470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8" name="Text Box 2942">
          <a:extLst>
            <a:ext uri="{FF2B5EF4-FFF2-40B4-BE49-F238E27FC236}">
              <a16:creationId xmlns:a16="http://schemas.microsoft.com/office/drawing/2014/main" id="{29176025-0261-4DB5-92CC-91DFDC13EA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69" name="Text Box 2942">
          <a:extLst>
            <a:ext uri="{FF2B5EF4-FFF2-40B4-BE49-F238E27FC236}">
              <a16:creationId xmlns:a16="http://schemas.microsoft.com/office/drawing/2014/main" id="{CC681237-B01D-477E-9256-AEF1EDB4CFD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0" name="Text Box 2942">
          <a:extLst>
            <a:ext uri="{FF2B5EF4-FFF2-40B4-BE49-F238E27FC236}">
              <a16:creationId xmlns:a16="http://schemas.microsoft.com/office/drawing/2014/main" id="{F509B475-232A-4D4C-A68F-DE280A3F423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1" name="Text Box 2942">
          <a:extLst>
            <a:ext uri="{FF2B5EF4-FFF2-40B4-BE49-F238E27FC236}">
              <a16:creationId xmlns:a16="http://schemas.microsoft.com/office/drawing/2014/main" id="{52AFBA9A-47BD-46CD-94F6-C8C1E7432A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2" name="Text Box 2942">
          <a:extLst>
            <a:ext uri="{FF2B5EF4-FFF2-40B4-BE49-F238E27FC236}">
              <a16:creationId xmlns:a16="http://schemas.microsoft.com/office/drawing/2014/main" id="{46791D38-0991-4DFE-8CAA-32E029046FB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3" name="Text Box 2942">
          <a:extLst>
            <a:ext uri="{FF2B5EF4-FFF2-40B4-BE49-F238E27FC236}">
              <a16:creationId xmlns:a16="http://schemas.microsoft.com/office/drawing/2014/main" id="{55FBE5C4-2DBB-4E8C-A914-6EE6A8BC1B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4" name="Text Box 2942">
          <a:extLst>
            <a:ext uri="{FF2B5EF4-FFF2-40B4-BE49-F238E27FC236}">
              <a16:creationId xmlns:a16="http://schemas.microsoft.com/office/drawing/2014/main" id="{866A5BE4-9903-4625-93E5-3B97F75561C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5" name="Text Box 2942">
          <a:extLst>
            <a:ext uri="{FF2B5EF4-FFF2-40B4-BE49-F238E27FC236}">
              <a16:creationId xmlns:a16="http://schemas.microsoft.com/office/drawing/2014/main" id="{927468FC-B3C7-491E-AA0B-D7C28FAD4B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6" name="Text Box 2942">
          <a:extLst>
            <a:ext uri="{FF2B5EF4-FFF2-40B4-BE49-F238E27FC236}">
              <a16:creationId xmlns:a16="http://schemas.microsoft.com/office/drawing/2014/main" id="{38D78BB0-5096-4D52-8709-04C2F6AD65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7" name="Text Box 2942">
          <a:extLst>
            <a:ext uri="{FF2B5EF4-FFF2-40B4-BE49-F238E27FC236}">
              <a16:creationId xmlns:a16="http://schemas.microsoft.com/office/drawing/2014/main" id="{262578DF-AAE2-43C9-9D87-46415F0623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8" name="Text Box 2942">
          <a:extLst>
            <a:ext uri="{FF2B5EF4-FFF2-40B4-BE49-F238E27FC236}">
              <a16:creationId xmlns:a16="http://schemas.microsoft.com/office/drawing/2014/main" id="{671A044A-77FD-47D3-B879-CD258942CD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79" name="Text Box 2942">
          <a:extLst>
            <a:ext uri="{FF2B5EF4-FFF2-40B4-BE49-F238E27FC236}">
              <a16:creationId xmlns:a16="http://schemas.microsoft.com/office/drawing/2014/main" id="{F04DD1E6-3728-401B-9D9F-395E9893739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0" name="Text Box 2942">
          <a:extLst>
            <a:ext uri="{FF2B5EF4-FFF2-40B4-BE49-F238E27FC236}">
              <a16:creationId xmlns:a16="http://schemas.microsoft.com/office/drawing/2014/main" id="{DF4ABD18-B58F-4628-845C-6D0AA76495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1" name="Text Box 2942">
          <a:extLst>
            <a:ext uri="{FF2B5EF4-FFF2-40B4-BE49-F238E27FC236}">
              <a16:creationId xmlns:a16="http://schemas.microsoft.com/office/drawing/2014/main" id="{B1D9582C-CB88-46FD-B8FB-4CEE6BA73B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2" name="Text Box 2942">
          <a:extLst>
            <a:ext uri="{FF2B5EF4-FFF2-40B4-BE49-F238E27FC236}">
              <a16:creationId xmlns:a16="http://schemas.microsoft.com/office/drawing/2014/main" id="{1232558B-B963-4428-B83E-3BBA38C34F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3" name="Text Box 2942">
          <a:extLst>
            <a:ext uri="{FF2B5EF4-FFF2-40B4-BE49-F238E27FC236}">
              <a16:creationId xmlns:a16="http://schemas.microsoft.com/office/drawing/2014/main" id="{F45509A1-648A-4CE1-93A2-3D49557956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4" name="Text Box 2942">
          <a:extLst>
            <a:ext uri="{FF2B5EF4-FFF2-40B4-BE49-F238E27FC236}">
              <a16:creationId xmlns:a16="http://schemas.microsoft.com/office/drawing/2014/main" id="{2ABC2722-0EFE-4927-8649-D67FC82FB9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5" name="Text Box 2942">
          <a:extLst>
            <a:ext uri="{FF2B5EF4-FFF2-40B4-BE49-F238E27FC236}">
              <a16:creationId xmlns:a16="http://schemas.microsoft.com/office/drawing/2014/main" id="{7F8CE9C0-D457-4A83-A3B6-4F24F474FC5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6" name="Text Box 2942">
          <a:extLst>
            <a:ext uri="{FF2B5EF4-FFF2-40B4-BE49-F238E27FC236}">
              <a16:creationId xmlns:a16="http://schemas.microsoft.com/office/drawing/2014/main" id="{5ECD971A-EE97-44C0-B0FC-B8163FAD54F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7" name="Text Box 2942">
          <a:extLst>
            <a:ext uri="{FF2B5EF4-FFF2-40B4-BE49-F238E27FC236}">
              <a16:creationId xmlns:a16="http://schemas.microsoft.com/office/drawing/2014/main" id="{4C68E585-9434-4AF5-8095-980915D34A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8" name="Text Box 2942">
          <a:extLst>
            <a:ext uri="{FF2B5EF4-FFF2-40B4-BE49-F238E27FC236}">
              <a16:creationId xmlns:a16="http://schemas.microsoft.com/office/drawing/2014/main" id="{CE918A7A-7BC0-4356-8FEB-007E31018E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89" name="Text Box 2942">
          <a:extLst>
            <a:ext uri="{FF2B5EF4-FFF2-40B4-BE49-F238E27FC236}">
              <a16:creationId xmlns:a16="http://schemas.microsoft.com/office/drawing/2014/main" id="{ED972342-E87B-44F7-A943-75A01D23F9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90" name="Text Box 2942">
          <a:extLst>
            <a:ext uri="{FF2B5EF4-FFF2-40B4-BE49-F238E27FC236}">
              <a16:creationId xmlns:a16="http://schemas.microsoft.com/office/drawing/2014/main" id="{2DD4A6AE-D087-4299-A953-2B51BD7BA5B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091" name="Text Box 2942">
          <a:extLst>
            <a:ext uri="{FF2B5EF4-FFF2-40B4-BE49-F238E27FC236}">
              <a16:creationId xmlns:a16="http://schemas.microsoft.com/office/drawing/2014/main" id="{E7B99AC2-4A9E-4DD7-89C3-B83D028827C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92" name="Text Box 2942">
          <a:extLst>
            <a:ext uri="{FF2B5EF4-FFF2-40B4-BE49-F238E27FC236}">
              <a16:creationId xmlns:a16="http://schemas.microsoft.com/office/drawing/2014/main" id="{A12C308C-0059-487F-AD71-794A47EB8E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93" name="Text Box 2942">
          <a:extLst>
            <a:ext uri="{FF2B5EF4-FFF2-40B4-BE49-F238E27FC236}">
              <a16:creationId xmlns:a16="http://schemas.microsoft.com/office/drawing/2014/main" id="{021E5B58-451F-4E29-ABEE-E1F68D8EE74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94" name="Text Box 2942">
          <a:extLst>
            <a:ext uri="{FF2B5EF4-FFF2-40B4-BE49-F238E27FC236}">
              <a16:creationId xmlns:a16="http://schemas.microsoft.com/office/drawing/2014/main" id="{7D9EA13E-062C-42A6-89A9-CB99BEFE123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95" name="Text Box 2942">
          <a:extLst>
            <a:ext uri="{FF2B5EF4-FFF2-40B4-BE49-F238E27FC236}">
              <a16:creationId xmlns:a16="http://schemas.microsoft.com/office/drawing/2014/main" id="{29441F4C-0D3C-441A-9B38-36E95C7E286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96" name="Text Box 2942">
          <a:extLst>
            <a:ext uri="{FF2B5EF4-FFF2-40B4-BE49-F238E27FC236}">
              <a16:creationId xmlns:a16="http://schemas.microsoft.com/office/drawing/2014/main" id="{B9941660-EFD4-44DE-B076-54D3EDF451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97" name="Text Box 2942">
          <a:extLst>
            <a:ext uri="{FF2B5EF4-FFF2-40B4-BE49-F238E27FC236}">
              <a16:creationId xmlns:a16="http://schemas.microsoft.com/office/drawing/2014/main" id="{60B01981-8F18-4FFC-8CE2-75BEC85C96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98" name="Text Box 2942">
          <a:extLst>
            <a:ext uri="{FF2B5EF4-FFF2-40B4-BE49-F238E27FC236}">
              <a16:creationId xmlns:a16="http://schemas.microsoft.com/office/drawing/2014/main" id="{2CCA959C-EEF2-45B4-8CBF-FB1D94ED8CB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099" name="Text Box 2942">
          <a:extLst>
            <a:ext uri="{FF2B5EF4-FFF2-40B4-BE49-F238E27FC236}">
              <a16:creationId xmlns:a16="http://schemas.microsoft.com/office/drawing/2014/main" id="{4B654492-A1F9-4023-9500-B6CEA06442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00" name="Text Box 2942">
          <a:extLst>
            <a:ext uri="{FF2B5EF4-FFF2-40B4-BE49-F238E27FC236}">
              <a16:creationId xmlns:a16="http://schemas.microsoft.com/office/drawing/2014/main" id="{2752848F-93E0-4797-994B-8B0C9A90D17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01" name="Text Box 2942">
          <a:extLst>
            <a:ext uri="{FF2B5EF4-FFF2-40B4-BE49-F238E27FC236}">
              <a16:creationId xmlns:a16="http://schemas.microsoft.com/office/drawing/2014/main" id="{CA505FE8-F46A-4C10-8771-261B0D83B8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02" name="Text Box 2942">
          <a:extLst>
            <a:ext uri="{FF2B5EF4-FFF2-40B4-BE49-F238E27FC236}">
              <a16:creationId xmlns:a16="http://schemas.microsoft.com/office/drawing/2014/main" id="{A9F621FB-6707-4024-8DFF-901FD7D84E7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03" name="Text Box 2942">
          <a:extLst>
            <a:ext uri="{FF2B5EF4-FFF2-40B4-BE49-F238E27FC236}">
              <a16:creationId xmlns:a16="http://schemas.microsoft.com/office/drawing/2014/main" id="{071DE96C-329E-48BD-A0A4-FEC94A55C0C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04" name="Text Box 2942">
          <a:extLst>
            <a:ext uri="{FF2B5EF4-FFF2-40B4-BE49-F238E27FC236}">
              <a16:creationId xmlns:a16="http://schemas.microsoft.com/office/drawing/2014/main" id="{B7B5AC57-046A-44EF-8986-69F086E2AE2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05" name="Text Box 2942">
          <a:extLst>
            <a:ext uri="{FF2B5EF4-FFF2-40B4-BE49-F238E27FC236}">
              <a16:creationId xmlns:a16="http://schemas.microsoft.com/office/drawing/2014/main" id="{7A379F85-5AF8-4F4B-9879-67A3E82DB7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06" name="Text Box 2942">
          <a:extLst>
            <a:ext uri="{FF2B5EF4-FFF2-40B4-BE49-F238E27FC236}">
              <a16:creationId xmlns:a16="http://schemas.microsoft.com/office/drawing/2014/main" id="{BA9E1F8E-CCDB-40B2-ADEE-84F0271627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07" name="Text Box 2942">
          <a:extLst>
            <a:ext uri="{FF2B5EF4-FFF2-40B4-BE49-F238E27FC236}">
              <a16:creationId xmlns:a16="http://schemas.microsoft.com/office/drawing/2014/main" id="{E4218816-0444-484A-9288-F6090A81662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08" name="Text Box 2942">
          <a:extLst>
            <a:ext uri="{FF2B5EF4-FFF2-40B4-BE49-F238E27FC236}">
              <a16:creationId xmlns:a16="http://schemas.microsoft.com/office/drawing/2014/main" id="{ED0BECD9-16A3-4E78-9D0B-02B071A423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09" name="Text Box 2942">
          <a:extLst>
            <a:ext uri="{FF2B5EF4-FFF2-40B4-BE49-F238E27FC236}">
              <a16:creationId xmlns:a16="http://schemas.microsoft.com/office/drawing/2014/main" id="{7DE28A89-6E99-4842-A066-4B9770CAA88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10" name="Text Box 2942">
          <a:extLst>
            <a:ext uri="{FF2B5EF4-FFF2-40B4-BE49-F238E27FC236}">
              <a16:creationId xmlns:a16="http://schemas.microsoft.com/office/drawing/2014/main" id="{8568C47F-2579-4316-B697-4D89315FD75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11" name="Text Box 2942">
          <a:extLst>
            <a:ext uri="{FF2B5EF4-FFF2-40B4-BE49-F238E27FC236}">
              <a16:creationId xmlns:a16="http://schemas.microsoft.com/office/drawing/2014/main" id="{CEF7B23D-8607-4779-AFAE-DA046BBE2EA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12" name="Text Box 2942">
          <a:extLst>
            <a:ext uri="{FF2B5EF4-FFF2-40B4-BE49-F238E27FC236}">
              <a16:creationId xmlns:a16="http://schemas.microsoft.com/office/drawing/2014/main" id="{179070AE-13A2-4DBF-B736-F186361793A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13" name="Text Box 2942">
          <a:extLst>
            <a:ext uri="{FF2B5EF4-FFF2-40B4-BE49-F238E27FC236}">
              <a16:creationId xmlns:a16="http://schemas.microsoft.com/office/drawing/2014/main" id="{C089B1DD-6EA6-468F-8536-D4A7AB4CA78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14" name="Text Box 2942">
          <a:extLst>
            <a:ext uri="{FF2B5EF4-FFF2-40B4-BE49-F238E27FC236}">
              <a16:creationId xmlns:a16="http://schemas.microsoft.com/office/drawing/2014/main" id="{91B1DE17-0789-4A65-B387-AC061AEE2A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115" name="Text Box 2942">
          <a:extLst>
            <a:ext uri="{FF2B5EF4-FFF2-40B4-BE49-F238E27FC236}">
              <a16:creationId xmlns:a16="http://schemas.microsoft.com/office/drawing/2014/main" id="{1B66383B-FF2A-4B12-8494-A85BBC54E46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16" name="Text Box 2942">
          <a:extLst>
            <a:ext uri="{FF2B5EF4-FFF2-40B4-BE49-F238E27FC236}">
              <a16:creationId xmlns:a16="http://schemas.microsoft.com/office/drawing/2014/main" id="{53DDDE0A-07C1-41DE-B068-A9FA5AB41EF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17" name="Text Box 2942">
          <a:extLst>
            <a:ext uri="{FF2B5EF4-FFF2-40B4-BE49-F238E27FC236}">
              <a16:creationId xmlns:a16="http://schemas.microsoft.com/office/drawing/2014/main" id="{E3714193-463E-481E-8891-9FFCCAAE4E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18" name="Text Box 2942">
          <a:extLst>
            <a:ext uri="{FF2B5EF4-FFF2-40B4-BE49-F238E27FC236}">
              <a16:creationId xmlns:a16="http://schemas.microsoft.com/office/drawing/2014/main" id="{4DD8DDEF-9B42-4347-BB44-838AFAB6E5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19" name="Text Box 2942">
          <a:extLst>
            <a:ext uri="{FF2B5EF4-FFF2-40B4-BE49-F238E27FC236}">
              <a16:creationId xmlns:a16="http://schemas.microsoft.com/office/drawing/2014/main" id="{701D00D6-8B8D-489B-8325-5EB3ACB20A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0" name="Text Box 2942">
          <a:extLst>
            <a:ext uri="{FF2B5EF4-FFF2-40B4-BE49-F238E27FC236}">
              <a16:creationId xmlns:a16="http://schemas.microsoft.com/office/drawing/2014/main" id="{99A18320-83CA-43A1-9F02-DD3100E87EF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1" name="Text Box 2942">
          <a:extLst>
            <a:ext uri="{FF2B5EF4-FFF2-40B4-BE49-F238E27FC236}">
              <a16:creationId xmlns:a16="http://schemas.microsoft.com/office/drawing/2014/main" id="{F43883B3-DFC5-4D37-88C9-D2E8710398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2" name="Text Box 2942">
          <a:extLst>
            <a:ext uri="{FF2B5EF4-FFF2-40B4-BE49-F238E27FC236}">
              <a16:creationId xmlns:a16="http://schemas.microsoft.com/office/drawing/2014/main" id="{4DD3CD73-423B-4E11-8039-AC8959EA8B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3" name="Text Box 2942">
          <a:extLst>
            <a:ext uri="{FF2B5EF4-FFF2-40B4-BE49-F238E27FC236}">
              <a16:creationId xmlns:a16="http://schemas.microsoft.com/office/drawing/2014/main" id="{4D2B27D6-831E-49EF-A70D-59E1A435B0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4" name="Text Box 2942">
          <a:extLst>
            <a:ext uri="{FF2B5EF4-FFF2-40B4-BE49-F238E27FC236}">
              <a16:creationId xmlns:a16="http://schemas.microsoft.com/office/drawing/2014/main" id="{A676F6F0-9A75-4864-B8B6-CBA47E498FA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5" name="Text Box 2942">
          <a:extLst>
            <a:ext uri="{FF2B5EF4-FFF2-40B4-BE49-F238E27FC236}">
              <a16:creationId xmlns:a16="http://schemas.microsoft.com/office/drawing/2014/main" id="{853FD543-ECDA-4E80-87D9-037974E6F7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6" name="Text Box 2942">
          <a:extLst>
            <a:ext uri="{FF2B5EF4-FFF2-40B4-BE49-F238E27FC236}">
              <a16:creationId xmlns:a16="http://schemas.microsoft.com/office/drawing/2014/main" id="{2ECAD125-E3C6-4EFA-83BC-6363439080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7" name="Text Box 2942">
          <a:extLst>
            <a:ext uri="{FF2B5EF4-FFF2-40B4-BE49-F238E27FC236}">
              <a16:creationId xmlns:a16="http://schemas.microsoft.com/office/drawing/2014/main" id="{B8FDBBB9-205D-47B2-8F98-0B2E3C3D73E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8" name="Text Box 2942">
          <a:extLst>
            <a:ext uri="{FF2B5EF4-FFF2-40B4-BE49-F238E27FC236}">
              <a16:creationId xmlns:a16="http://schemas.microsoft.com/office/drawing/2014/main" id="{4629BCCD-9700-49D4-97D9-7EB01E64CE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29" name="Text Box 2942">
          <a:extLst>
            <a:ext uri="{FF2B5EF4-FFF2-40B4-BE49-F238E27FC236}">
              <a16:creationId xmlns:a16="http://schemas.microsoft.com/office/drawing/2014/main" id="{592D6E4C-AF2D-48C5-863D-9D2C832EC1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0" name="Text Box 2942">
          <a:extLst>
            <a:ext uri="{FF2B5EF4-FFF2-40B4-BE49-F238E27FC236}">
              <a16:creationId xmlns:a16="http://schemas.microsoft.com/office/drawing/2014/main" id="{76807E52-72F3-4546-8FBB-7B088A30A92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1" name="Text Box 2942">
          <a:extLst>
            <a:ext uri="{FF2B5EF4-FFF2-40B4-BE49-F238E27FC236}">
              <a16:creationId xmlns:a16="http://schemas.microsoft.com/office/drawing/2014/main" id="{CCA24456-F462-4795-9ED0-48744CF38A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2" name="Text Box 2942">
          <a:extLst>
            <a:ext uri="{FF2B5EF4-FFF2-40B4-BE49-F238E27FC236}">
              <a16:creationId xmlns:a16="http://schemas.microsoft.com/office/drawing/2014/main" id="{CD8B56F7-02D9-49DD-902D-33E7DE3378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3" name="Text Box 2942">
          <a:extLst>
            <a:ext uri="{FF2B5EF4-FFF2-40B4-BE49-F238E27FC236}">
              <a16:creationId xmlns:a16="http://schemas.microsoft.com/office/drawing/2014/main" id="{FD36BCBD-E93C-40FF-B91C-0CF3D971D99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4" name="Text Box 2942">
          <a:extLst>
            <a:ext uri="{FF2B5EF4-FFF2-40B4-BE49-F238E27FC236}">
              <a16:creationId xmlns:a16="http://schemas.microsoft.com/office/drawing/2014/main" id="{8BB0F810-D29E-4C13-8D61-7B729B01468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5" name="Text Box 2942">
          <a:extLst>
            <a:ext uri="{FF2B5EF4-FFF2-40B4-BE49-F238E27FC236}">
              <a16:creationId xmlns:a16="http://schemas.microsoft.com/office/drawing/2014/main" id="{AE276B7C-6DA1-4067-85C7-D01633873A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6" name="Text Box 2942">
          <a:extLst>
            <a:ext uri="{FF2B5EF4-FFF2-40B4-BE49-F238E27FC236}">
              <a16:creationId xmlns:a16="http://schemas.microsoft.com/office/drawing/2014/main" id="{9847A4B9-6FF2-43AB-ACFA-65518541F12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7" name="Text Box 2942">
          <a:extLst>
            <a:ext uri="{FF2B5EF4-FFF2-40B4-BE49-F238E27FC236}">
              <a16:creationId xmlns:a16="http://schemas.microsoft.com/office/drawing/2014/main" id="{27DF6EBB-4E3A-4744-A83A-C7EFEB2FB84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8" name="Text Box 2942">
          <a:extLst>
            <a:ext uri="{FF2B5EF4-FFF2-40B4-BE49-F238E27FC236}">
              <a16:creationId xmlns:a16="http://schemas.microsoft.com/office/drawing/2014/main" id="{36898E2C-24C9-48C8-A636-978F160429D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39" name="Text Box 2942">
          <a:extLst>
            <a:ext uri="{FF2B5EF4-FFF2-40B4-BE49-F238E27FC236}">
              <a16:creationId xmlns:a16="http://schemas.microsoft.com/office/drawing/2014/main" id="{8FF93A2E-9876-4202-85CA-F0FDC8EF9F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0" name="Text Box 2942">
          <a:extLst>
            <a:ext uri="{FF2B5EF4-FFF2-40B4-BE49-F238E27FC236}">
              <a16:creationId xmlns:a16="http://schemas.microsoft.com/office/drawing/2014/main" id="{5D1CD6B8-8ACA-4776-BF42-92862AD4C60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1" name="Text Box 2942">
          <a:extLst>
            <a:ext uri="{FF2B5EF4-FFF2-40B4-BE49-F238E27FC236}">
              <a16:creationId xmlns:a16="http://schemas.microsoft.com/office/drawing/2014/main" id="{874C4C5A-DA10-450B-9EF6-1D6FBC1146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2" name="Text Box 2942">
          <a:extLst>
            <a:ext uri="{FF2B5EF4-FFF2-40B4-BE49-F238E27FC236}">
              <a16:creationId xmlns:a16="http://schemas.microsoft.com/office/drawing/2014/main" id="{48ACED5D-7621-4C66-8084-C6BC4C3DC4B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3" name="Text Box 2942">
          <a:extLst>
            <a:ext uri="{FF2B5EF4-FFF2-40B4-BE49-F238E27FC236}">
              <a16:creationId xmlns:a16="http://schemas.microsoft.com/office/drawing/2014/main" id="{DCB5AEA3-BCB0-4884-9EE7-EEE4BFC097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4" name="Text Box 2942">
          <a:extLst>
            <a:ext uri="{FF2B5EF4-FFF2-40B4-BE49-F238E27FC236}">
              <a16:creationId xmlns:a16="http://schemas.microsoft.com/office/drawing/2014/main" id="{8411EA94-0E29-4EAD-9521-DA993FB5C37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5" name="Text Box 2942">
          <a:extLst>
            <a:ext uri="{FF2B5EF4-FFF2-40B4-BE49-F238E27FC236}">
              <a16:creationId xmlns:a16="http://schemas.microsoft.com/office/drawing/2014/main" id="{220796DC-FDCA-4296-9AF6-FF08E67A34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6" name="Text Box 2942">
          <a:extLst>
            <a:ext uri="{FF2B5EF4-FFF2-40B4-BE49-F238E27FC236}">
              <a16:creationId xmlns:a16="http://schemas.microsoft.com/office/drawing/2014/main" id="{D5B37544-348B-485A-9F35-A7363CAE4B2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47" name="Text Box 2942">
          <a:extLst>
            <a:ext uri="{FF2B5EF4-FFF2-40B4-BE49-F238E27FC236}">
              <a16:creationId xmlns:a16="http://schemas.microsoft.com/office/drawing/2014/main" id="{04AC7A00-15B3-46B1-A7AE-2040A42985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48" name="Text Box 2942">
          <a:extLst>
            <a:ext uri="{FF2B5EF4-FFF2-40B4-BE49-F238E27FC236}">
              <a16:creationId xmlns:a16="http://schemas.microsoft.com/office/drawing/2014/main" id="{3122136C-808D-47DC-8CDF-7BD7805856C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49" name="Text Box 2942">
          <a:extLst>
            <a:ext uri="{FF2B5EF4-FFF2-40B4-BE49-F238E27FC236}">
              <a16:creationId xmlns:a16="http://schemas.microsoft.com/office/drawing/2014/main" id="{44052231-68C4-4B36-BA6C-095CD6F37D2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50" name="Text Box 2942">
          <a:extLst>
            <a:ext uri="{FF2B5EF4-FFF2-40B4-BE49-F238E27FC236}">
              <a16:creationId xmlns:a16="http://schemas.microsoft.com/office/drawing/2014/main" id="{7904BC39-D0DE-4056-8065-86EC3AD69F6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51" name="Text Box 2942">
          <a:extLst>
            <a:ext uri="{FF2B5EF4-FFF2-40B4-BE49-F238E27FC236}">
              <a16:creationId xmlns:a16="http://schemas.microsoft.com/office/drawing/2014/main" id="{70C15961-6B99-4B32-93C2-F42A284B9AF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52" name="Text Box 2942">
          <a:extLst>
            <a:ext uri="{FF2B5EF4-FFF2-40B4-BE49-F238E27FC236}">
              <a16:creationId xmlns:a16="http://schemas.microsoft.com/office/drawing/2014/main" id="{431A924E-5300-4D34-B9D5-8905D44F9D8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53" name="Text Box 2942">
          <a:extLst>
            <a:ext uri="{FF2B5EF4-FFF2-40B4-BE49-F238E27FC236}">
              <a16:creationId xmlns:a16="http://schemas.microsoft.com/office/drawing/2014/main" id="{702EB565-F5B2-464C-AD65-61D11DE654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54" name="Text Box 2942">
          <a:extLst>
            <a:ext uri="{FF2B5EF4-FFF2-40B4-BE49-F238E27FC236}">
              <a16:creationId xmlns:a16="http://schemas.microsoft.com/office/drawing/2014/main" id="{DA48E85C-8576-4BE6-AC3E-9AF6727510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155" name="Text Box 2942">
          <a:extLst>
            <a:ext uri="{FF2B5EF4-FFF2-40B4-BE49-F238E27FC236}">
              <a16:creationId xmlns:a16="http://schemas.microsoft.com/office/drawing/2014/main" id="{E31EDDBB-7798-41BA-8CDD-112B04B34A9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56" name="Text Box 2942">
          <a:extLst>
            <a:ext uri="{FF2B5EF4-FFF2-40B4-BE49-F238E27FC236}">
              <a16:creationId xmlns:a16="http://schemas.microsoft.com/office/drawing/2014/main" id="{6217800B-592C-47F4-BF4A-90E1E04E57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57" name="Text Box 2942">
          <a:extLst>
            <a:ext uri="{FF2B5EF4-FFF2-40B4-BE49-F238E27FC236}">
              <a16:creationId xmlns:a16="http://schemas.microsoft.com/office/drawing/2014/main" id="{9CFA1831-2143-4A77-B413-1FB7F6906DB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58" name="Text Box 2942">
          <a:extLst>
            <a:ext uri="{FF2B5EF4-FFF2-40B4-BE49-F238E27FC236}">
              <a16:creationId xmlns:a16="http://schemas.microsoft.com/office/drawing/2014/main" id="{C0BFBFD6-1CF9-494F-84A8-9B3B6EC155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59" name="Text Box 2942">
          <a:extLst>
            <a:ext uri="{FF2B5EF4-FFF2-40B4-BE49-F238E27FC236}">
              <a16:creationId xmlns:a16="http://schemas.microsoft.com/office/drawing/2014/main" id="{BA778922-7C70-4422-BCD9-84E28F21EE5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60" name="Text Box 2942">
          <a:extLst>
            <a:ext uri="{FF2B5EF4-FFF2-40B4-BE49-F238E27FC236}">
              <a16:creationId xmlns:a16="http://schemas.microsoft.com/office/drawing/2014/main" id="{95826A16-19B6-4B7F-8EBF-DF2BC8FAC19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61" name="Text Box 2942">
          <a:extLst>
            <a:ext uri="{FF2B5EF4-FFF2-40B4-BE49-F238E27FC236}">
              <a16:creationId xmlns:a16="http://schemas.microsoft.com/office/drawing/2014/main" id="{574EC16B-D513-4D83-B75E-E1247771D1F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62" name="Text Box 2942">
          <a:extLst>
            <a:ext uri="{FF2B5EF4-FFF2-40B4-BE49-F238E27FC236}">
              <a16:creationId xmlns:a16="http://schemas.microsoft.com/office/drawing/2014/main" id="{623D348F-E7E3-44A2-AB1F-C263D097EA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163" name="Text Box 2942">
          <a:extLst>
            <a:ext uri="{FF2B5EF4-FFF2-40B4-BE49-F238E27FC236}">
              <a16:creationId xmlns:a16="http://schemas.microsoft.com/office/drawing/2014/main" id="{E42F95FD-45B3-48A3-A4D6-B9813F67A7A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64" name="Text Box 2942">
          <a:extLst>
            <a:ext uri="{FF2B5EF4-FFF2-40B4-BE49-F238E27FC236}">
              <a16:creationId xmlns:a16="http://schemas.microsoft.com/office/drawing/2014/main" id="{B852749B-4320-4C63-BFE0-5E31BCE1D6A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65" name="Text Box 2942">
          <a:extLst>
            <a:ext uri="{FF2B5EF4-FFF2-40B4-BE49-F238E27FC236}">
              <a16:creationId xmlns:a16="http://schemas.microsoft.com/office/drawing/2014/main" id="{5FA79D27-07E0-405D-86A7-EA053359CB3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66" name="Text Box 2942">
          <a:extLst>
            <a:ext uri="{FF2B5EF4-FFF2-40B4-BE49-F238E27FC236}">
              <a16:creationId xmlns:a16="http://schemas.microsoft.com/office/drawing/2014/main" id="{0BC408B3-B89E-46C5-B695-6A50D5187C6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67" name="Text Box 2942">
          <a:extLst>
            <a:ext uri="{FF2B5EF4-FFF2-40B4-BE49-F238E27FC236}">
              <a16:creationId xmlns:a16="http://schemas.microsoft.com/office/drawing/2014/main" id="{74C13767-CE2F-40BD-8755-B3BB244E17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68" name="Text Box 2942">
          <a:extLst>
            <a:ext uri="{FF2B5EF4-FFF2-40B4-BE49-F238E27FC236}">
              <a16:creationId xmlns:a16="http://schemas.microsoft.com/office/drawing/2014/main" id="{12C6C4F5-6EAB-4998-B625-F1AD0745D23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69" name="Text Box 2942">
          <a:extLst>
            <a:ext uri="{FF2B5EF4-FFF2-40B4-BE49-F238E27FC236}">
              <a16:creationId xmlns:a16="http://schemas.microsoft.com/office/drawing/2014/main" id="{12B3EEED-8E47-4457-B31A-CD0A60AF6A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0" name="Text Box 2942">
          <a:extLst>
            <a:ext uri="{FF2B5EF4-FFF2-40B4-BE49-F238E27FC236}">
              <a16:creationId xmlns:a16="http://schemas.microsoft.com/office/drawing/2014/main" id="{D59FF0F7-2210-4815-AE49-F98C0054D1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1" name="Text Box 2942">
          <a:extLst>
            <a:ext uri="{FF2B5EF4-FFF2-40B4-BE49-F238E27FC236}">
              <a16:creationId xmlns:a16="http://schemas.microsoft.com/office/drawing/2014/main" id="{26ADEF38-D748-4793-887B-65CF05B538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2" name="Text Box 2942">
          <a:extLst>
            <a:ext uri="{FF2B5EF4-FFF2-40B4-BE49-F238E27FC236}">
              <a16:creationId xmlns:a16="http://schemas.microsoft.com/office/drawing/2014/main" id="{48DBD487-D7A7-4EE2-B9A6-67B758B54E7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3" name="Text Box 2942">
          <a:extLst>
            <a:ext uri="{FF2B5EF4-FFF2-40B4-BE49-F238E27FC236}">
              <a16:creationId xmlns:a16="http://schemas.microsoft.com/office/drawing/2014/main" id="{4BD05235-9FBA-436C-9BE9-DA6061634F3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4" name="Text Box 2942">
          <a:extLst>
            <a:ext uri="{FF2B5EF4-FFF2-40B4-BE49-F238E27FC236}">
              <a16:creationId xmlns:a16="http://schemas.microsoft.com/office/drawing/2014/main" id="{AB594ED1-5311-4106-A11D-6E6A2AA1CBD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5" name="Text Box 2942">
          <a:extLst>
            <a:ext uri="{FF2B5EF4-FFF2-40B4-BE49-F238E27FC236}">
              <a16:creationId xmlns:a16="http://schemas.microsoft.com/office/drawing/2014/main" id="{9694E67B-6964-4BD9-A78E-64F00F0D51B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6" name="Text Box 2942">
          <a:extLst>
            <a:ext uri="{FF2B5EF4-FFF2-40B4-BE49-F238E27FC236}">
              <a16:creationId xmlns:a16="http://schemas.microsoft.com/office/drawing/2014/main" id="{8F6D0DF4-2179-4AED-9F5C-33D4035D98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7" name="Text Box 2942">
          <a:extLst>
            <a:ext uri="{FF2B5EF4-FFF2-40B4-BE49-F238E27FC236}">
              <a16:creationId xmlns:a16="http://schemas.microsoft.com/office/drawing/2014/main" id="{ECAD45DB-EE23-4C2F-9D5D-A37A541924E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8" name="Text Box 2942">
          <a:extLst>
            <a:ext uri="{FF2B5EF4-FFF2-40B4-BE49-F238E27FC236}">
              <a16:creationId xmlns:a16="http://schemas.microsoft.com/office/drawing/2014/main" id="{A3947B49-9FC6-4D9E-91CA-51059A59684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79" name="Text Box 2942">
          <a:extLst>
            <a:ext uri="{FF2B5EF4-FFF2-40B4-BE49-F238E27FC236}">
              <a16:creationId xmlns:a16="http://schemas.microsoft.com/office/drawing/2014/main" id="{DCF967E4-803A-44A3-96C8-72BED458F6D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180" name="Text Box 2942">
          <a:extLst>
            <a:ext uri="{FF2B5EF4-FFF2-40B4-BE49-F238E27FC236}">
              <a16:creationId xmlns:a16="http://schemas.microsoft.com/office/drawing/2014/main" id="{76BD75B7-1D6A-4EAF-9B11-D099E44D2F2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181" name="Text Box 2942">
          <a:extLst>
            <a:ext uri="{FF2B5EF4-FFF2-40B4-BE49-F238E27FC236}">
              <a16:creationId xmlns:a16="http://schemas.microsoft.com/office/drawing/2014/main" id="{B047DD60-5397-4F38-B349-8331565222C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182" name="Text Box 2942">
          <a:extLst>
            <a:ext uri="{FF2B5EF4-FFF2-40B4-BE49-F238E27FC236}">
              <a16:creationId xmlns:a16="http://schemas.microsoft.com/office/drawing/2014/main" id="{A4CA7192-1742-4078-84B7-29B43B29D6A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183" name="Text Box 2942">
          <a:extLst>
            <a:ext uri="{FF2B5EF4-FFF2-40B4-BE49-F238E27FC236}">
              <a16:creationId xmlns:a16="http://schemas.microsoft.com/office/drawing/2014/main" id="{ADDCBA5A-8AAA-4607-9545-F72976C47D4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184" name="Text Box 2942">
          <a:extLst>
            <a:ext uri="{FF2B5EF4-FFF2-40B4-BE49-F238E27FC236}">
              <a16:creationId xmlns:a16="http://schemas.microsoft.com/office/drawing/2014/main" id="{0CB67C21-9562-4909-846D-98317B3FB8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185" name="Text Box 2942">
          <a:extLst>
            <a:ext uri="{FF2B5EF4-FFF2-40B4-BE49-F238E27FC236}">
              <a16:creationId xmlns:a16="http://schemas.microsoft.com/office/drawing/2014/main" id="{E68345DB-0F51-48E4-83EC-DB9131D364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186" name="Text Box 2942">
          <a:extLst>
            <a:ext uri="{FF2B5EF4-FFF2-40B4-BE49-F238E27FC236}">
              <a16:creationId xmlns:a16="http://schemas.microsoft.com/office/drawing/2014/main" id="{4DED65F2-AA68-492A-8878-5B5A23D0B1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76200</xdr:rowOff>
    </xdr:to>
    <xdr:sp macro="" textlink="">
      <xdr:nvSpPr>
        <xdr:cNvPr id="1187" name="Text Box 2942">
          <a:extLst>
            <a:ext uri="{FF2B5EF4-FFF2-40B4-BE49-F238E27FC236}">
              <a16:creationId xmlns:a16="http://schemas.microsoft.com/office/drawing/2014/main" id="{84535F89-CD4D-44D8-BAF0-5A9702EAE0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88" name="Text Box 2942">
          <a:extLst>
            <a:ext uri="{FF2B5EF4-FFF2-40B4-BE49-F238E27FC236}">
              <a16:creationId xmlns:a16="http://schemas.microsoft.com/office/drawing/2014/main" id="{10867EB2-00E2-4D97-B7E9-A5B84E9165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89" name="Text Box 2942">
          <a:extLst>
            <a:ext uri="{FF2B5EF4-FFF2-40B4-BE49-F238E27FC236}">
              <a16:creationId xmlns:a16="http://schemas.microsoft.com/office/drawing/2014/main" id="{2AD2C49D-CDC5-4FDB-998B-CBD0DA2BF3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0" name="Text Box 2942">
          <a:extLst>
            <a:ext uri="{FF2B5EF4-FFF2-40B4-BE49-F238E27FC236}">
              <a16:creationId xmlns:a16="http://schemas.microsoft.com/office/drawing/2014/main" id="{884A84EB-B27B-43E7-A687-1932E5C3651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1" name="Text Box 2942">
          <a:extLst>
            <a:ext uri="{FF2B5EF4-FFF2-40B4-BE49-F238E27FC236}">
              <a16:creationId xmlns:a16="http://schemas.microsoft.com/office/drawing/2014/main" id="{61F50763-FC56-4C59-8441-CED527A0910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2" name="Text Box 2942">
          <a:extLst>
            <a:ext uri="{FF2B5EF4-FFF2-40B4-BE49-F238E27FC236}">
              <a16:creationId xmlns:a16="http://schemas.microsoft.com/office/drawing/2014/main" id="{99242412-8579-4A72-B828-B4AEBAA437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3" name="Text Box 2942">
          <a:extLst>
            <a:ext uri="{FF2B5EF4-FFF2-40B4-BE49-F238E27FC236}">
              <a16:creationId xmlns:a16="http://schemas.microsoft.com/office/drawing/2014/main" id="{1237727A-2938-4524-BB6B-34D492CD3C4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4" name="Text Box 2942">
          <a:extLst>
            <a:ext uri="{FF2B5EF4-FFF2-40B4-BE49-F238E27FC236}">
              <a16:creationId xmlns:a16="http://schemas.microsoft.com/office/drawing/2014/main" id="{03752567-7999-48E0-BEEF-EC9F0A8EB2E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5" name="Text Box 2942">
          <a:extLst>
            <a:ext uri="{FF2B5EF4-FFF2-40B4-BE49-F238E27FC236}">
              <a16:creationId xmlns:a16="http://schemas.microsoft.com/office/drawing/2014/main" id="{3E3EF3F3-6ACD-4C79-8E8E-247EC6B6F82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6" name="Text Box 2942">
          <a:extLst>
            <a:ext uri="{FF2B5EF4-FFF2-40B4-BE49-F238E27FC236}">
              <a16:creationId xmlns:a16="http://schemas.microsoft.com/office/drawing/2014/main" id="{5890B8A1-B981-430F-8427-23519FFF189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7" name="Text Box 2942">
          <a:extLst>
            <a:ext uri="{FF2B5EF4-FFF2-40B4-BE49-F238E27FC236}">
              <a16:creationId xmlns:a16="http://schemas.microsoft.com/office/drawing/2014/main" id="{F29B3119-118B-41A7-A969-5D4ECEC2AE7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8" name="Text Box 2942">
          <a:extLst>
            <a:ext uri="{FF2B5EF4-FFF2-40B4-BE49-F238E27FC236}">
              <a16:creationId xmlns:a16="http://schemas.microsoft.com/office/drawing/2014/main" id="{370B0125-6F70-45C1-88E7-E10B154E04B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199" name="Text Box 2942">
          <a:extLst>
            <a:ext uri="{FF2B5EF4-FFF2-40B4-BE49-F238E27FC236}">
              <a16:creationId xmlns:a16="http://schemas.microsoft.com/office/drawing/2014/main" id="{54DCC47F-685E-4C32-94B8-ECE77FA4B6D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0" name="Text Box 2942">
          <a:extLst>
            <a:ext uri="{FF2B5EF4-FFF2-40B4-BE49-F238E27FC236}">
              <a16:creationId xmlns:a16="http://schemas.microsoft.com/office/drawing/2014/main" id="{D08A13EE-40B8-4FD6-9748-D7A2DE2B49E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1" name="Text Box 2942">
          <a:extLst>
            <a:ext uri="{FF2B5EF4-FFF2-40B4-BE49-F238E27FC236}">
              <a16:creationId xmlns:a16="http://schemas.microsoft.com/office/drawing/2014/main" id="{ED763575-DD5D-40BF-8AA5-C9023E40AE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2" name="Text Box 2942">
          <a:extLst>
            <a:ext uri="{FF2B5EF4-FFF2-40B4-BE49-F238E27FC236}">
              <a16:creationId xmlns:a16="http://schemas.microsoft.com/office/drawing/2014/main" id="{F883E954-B6FE-4A50-AB02-AD71F688CFE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3" name="Text Box 2942">
          <a:extLst>
            <a:ext uri="{FF2B5EF4-FFF2-40B4-BE49-F238E27FC236}">
              <a16:creationId xmlns:a16="http://schemas.microsoft.com/office/drawing/2014/main" id="{D91EFD5E-6FD6-4B67-B533-B44B878753D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4" name="Text Box 2942">
          <a:extLst>
            <a:ext uri="{FF2B5EF4-FFF2-40B4-BE49-F238E27FC236}">
              <a16:creationId xmlns:a16="http://schemas.microsoft.com/office/drawing/2014/main" id="{41922F1B-A4F7-4835-9E42-5326467DE6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5" name="Text Box 2942">
          <a:extLst>
            <a:ext uri="{FF2B5EF4-FFF2-40B4-BE49-F238E27FC236}">
              <a16:creationId xmlns:a16="http://schemas.microsoft.com/office/drawing/2014/main" id="{74BEDE5C-88CF-4BE5-A911-44707E8EB7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6" name="Text Box 2942">
          <a:extLst>
            <a:ext uri="{FF2B5EF4-FFF2-40B4-BE49-F238E27FC236}">
              <a16:creationId xmlns:a16="http://schemas.microsoft.com/office/drawing/2014/main" id="{0A8CD8A7-3F2A-48D8-ABF6-3E760C862FD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7" name="Text Box 2942">
          <a:extLst>
            <a:ext uri="{FF2B5EF4-FFF2-40B4-BE49-F238E27FC236}">
              <a16:creationId xmlns:a16="http://schemas.microsoft.com/office/drawing/2014/main" id="{F69AEECD-E05B-4080-8840-73ED72B27A8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8" name="Text Box 2942">
          <a:extLst>
            <a:ext uri="{FF2B5EF4-FFF2-40B4-BE49-F238E27FC236}">
              <a16:creationId xmlns:a16="http://schemas.microsoft.com/office/drawing/2014/main" id="{FE3E75D9-73E2-4600-B778-BBE4043E832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09" name="Text Box 2942">
          <a:extLst>
            <a:ext uri="{FF2B5EF4-FFF2-40B4-BE49-F238E27FC236}">
              <a16:creationId xmlns:a16="http://schemas.microsoft.com/office/drawing/2014/main" id="{71196DE7-AB0C-4CB7-B4C6-680D5BCCE3D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0" name="Text Box 2942">
          <a:extLst>
            <a:ext uri="{FF2B5EF4-FFF2-40B4-BE49-F238E27FC236}">
              <a16:creationId xmlns:a16="http://schemas.microsoft.com/office/drawing/2014/main" id="{B95389C5-F60D-4B0B-812D-5B1522520A7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1" name="Text Box 2942">
          <a:extLst>
            <a:ext uri="{FF2B5EF4-FFF2-40B4-BE49-F238E27FC236}">
              <a16:creationId xmlns:a16="http://schemas.microsoft.com/office/drawing/2014/main" id="{92E1E0CE-0BAA-4484-B872-FDEF389C01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2" name="Text Box 2942">
          <a:extLst>
            <a:ext uri="{FF2B5EF4-FFF2-40B4-BE49-F238E27FC236}">
              <a16:creationId xmlns:a16="http://schemas.microsoft.com/office/drawing/2014/main" id="{B85C2CBC-EC9B-4BD6-BF21-90109962D31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3" name="Text Box 2942">
          <a:extLst>
            <a:ext uri="{FF2B5EF4-FFF2-40B4-BE49-F238E27FC236}">
              <a16:creationId xmlns:a16="http://schemas.microsoft.com/office/drawing/2014/main" id="{AD764C10-704A-4363-AA69-685977BC1FE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4" name="Text Box 2942">
          <a:extLst>
            <a:ext uri="{FF2B5EF4-FFF2-40B4-BE49-F238E27FC236}">
              <a16:creationId xmlns:a16="http://schemas.microsoft.com/office/drawing/2014/main" id="{E49272C9-AD8B-479E-84A3-6B04F9D535A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5" name="Text Box 2942">
          <a:extLst>
            <a:ext uri="{FF2B5EF4-FFF2-40B4-BE49-F238E27FC236}">
              <a16:creationId xmlns:a16="http://schemas.microsoft.com/office/drawing/2014/main" id="{08997BF6-D443-47A5-84EA-31EDB60673F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6" name="Text Box 2942">
          <a:extLst>
            <a:ext uri="{FF2B5EF4-FFF2-40B4-BE49-F238E27FC236}">
              <a16:creationId xmlns:a16="http://schemas.microsoft.com/office/drawing/2014/main" id="{84DD715B-4140-4A04-B9B5-221BC49D2EF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7" name="Text Box 2942">
          <a:extLst>
            <a:ext uri="{FF2B5EF4-FFF2-40B4-BE49-F238E27FC236}">
              <a16:creationId xmlns:a16="http://schemas.microsoft.com/office/drawing/2014/main" id="{034F78CD-CF5A-4AA8-B72E-1B120A12675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8" name="Text Box 2942">
          <a:extLst>
            <a:ext uri="{FF2B5EF4-FFF2-40B4-BE49-F238E27FC236}">
              <a16:creationId xmlns:a16="http://schemas.microsoft.com/office/drawing/2014/main" id="{7358B1BF-FE87-4B77-AF8F-79B24314CB3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19" name="Text Box 2942">
          <a:extLst>
            <a:ext uri="{FF2B5EF4-FFF2-40B4-BE49-F238E27FC236}">
              <a16:creationId xmlns:a16="http://schemas.microsoft.com/office/drawing/2014/main" id="{E882D4F0-67F9-48A3-B683-81C69FE9115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0" name="Text Box 2942">
          <a:extLst>
            <a:ext uri="{FF2B5EF4-FFF2-40B4-BE49-F238E27FC236}">
              <a16:creationId xmlns:a16="http://schemas.microsoft.com/office/drawing/2014/main" id="{AFC89A47-AF38-4511-BF65-389EC84E11E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1" name="Text Box 2942">
          <a:extLst>
            <a:ext uri="{FF2B5EF4-FFF2-40B4-BE49-F238E27FC236}">
              <a16:creationId xmlns:a16="http://schemas.microsoft.com/office/drawing/2014/main" id="{0C99A840-2696-4C37-A035-B65EB1EC60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2" name="Text Box 2942">
          <a:extLst>
            <a:ext uri="{FF2B5EF4-FFF2-40B4-BE49-F238E27FC236}">
              <a16:creationId xmlns:a16="http://schemas.microsoft.com/office/drawing/2014/main" id="{4084D8A0-0021-47A5-BAD0-A8B8A972953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3" name="Text Box 2942">
          <a:extLst>
            <a:ext uri="{FF2B5EF4-FFF2-40B4-BE49-F238E27FC236}">
              <a16:creationId xmlns:a16="http://schemas.microsoft.com/office/drawing/2014/main" id="{AACE2D57-E16D-4BB2-B686-56B1F5EDAE9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4" name="Text Box 2942">
          <a:extLst>
            <a:ext uri="{FF2B5EF4-FFF2-40B4-BE49-F238E27FC236}">
              <a16:creationId xmlns:a16="http://schemas.microsoft.com/office/drawing/2014/main" id="{40FF5842-84DB-4EB3-B090-ABD1424D9E5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5" name="Text Box 2942">
          <a:extLst>
            <a:ext uri="{FF2B5EF4-FFF2-40B4-BE49-F238E27FC236}">
              <a16:creationId xmlns:a16="http://schemas.microsoft.com/office/drawing/2014/main" id="{F4617A1D-095C-4FBE-A235-D9F699FE0F8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6" name="Text Box 2942">
          <a:extLst>
            <a:ext uri="{FF2B5EF4-FFF2-40B4-BE49-F238E27FC236}">
              <a16:creationId xmlns:a16="http://schemas.microsoft.com/office/drawing/2014/main" id="{CC01FB55-F51A-4450-A43C-FBED3CEF76D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27" name="Text Box 2942">
          <a:extLst>
            <a:ext uri="{FF2B5EF4-FFF2-40B4-BE49-F238E27FC236}">
              <a16:creationId xmlns:a16="http://schemas.microsoft.com/office/drawing/2014/main" id="{B955D375-E313-463B-AC75-B113331EA64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28" name="Text Box 2942">
          <a:extLst>
            <a:ext uri="{FF2B5EF4-FFF2-40B4-BE49-F238E27FC236}">
              <a16:creationId xmlns:a16="http://schemas.microsoft.com/office/drawing/2014/main" id="{4EEC32B1-D31B-4FD8-BE6D-832F720C88F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29" name="Text Box 2942">
          <a:extLst>
            <a:ext uri="{FF2B5EF4-FFF2-40B4-BE49-F238E27FC236}">
              <a16:creationId xmlns:a16="http://schemas.microsoft.com/office/drawing/2014/main" id="{51723C7F-10D8-46DF-BEA2-8292B724E7E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30" name="Text Box 2942">
          <a:extLst>
            <a:ext uri="{FF2B5EF4-FFF2-40B4-BE49-F238E27FC236}">
              <a16:creationId xmlns:a16="http://schemas.microsoft.com/office/drawing/2014/main" id="{0E275B80-FC2F-4B3F-A2DB-2D298E60851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31" name="Text Box 2942">
          <a:extLst>
            <a:ext uri="{FF2B5EF4-FFF2-40B4-BE49-F238E27FC236}">
              <a16:creationId xmlns:a16="http://schemas.microsoft.com/office/drawing/2014/main" id="{9C075E50-DACE-4CCD-B869-05CCE253E87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32" name="Text Box 2942">
          <a:extLst>
            <a:ext uri="{FF2B5EF4-FFF2-40B4-BE49-F238E27FC236}">
              <a16:creationId xmlns:a16="http://schemas.microsoft.com/office/drawing/2014/main" id="{4523A8B9-07A5-4DC9-9285-5DCF4C8EF61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33" name="Text Box 2942">
          <a:extLst>
            <a:ext uri="{FF2B5EF4-FFF2-40B4-BE49-F238E27FC236}">
              <a16:creationId xmlns:a16="http://schemas.microsoft.com/office/drawing/2014/main" id="{7F15B947-4CF0-4533-AC36-18FAFB748DC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34" name="Text Box 2942">
          <a:extLst>
            <a:ext uri="{FF2B5EF4-FFF2-40B4-BE49-F238E27FC236}">
              <a16:creationId xmlns:a16="http://schemas.microsoft.com/office/drawing/2014/main" id="{417B718F-5696-4EF9-AB0A-7632294F8F9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35" name="Text Box 2942">
          <a:extLst>
            <a:ext uri="{FF2B5EF4-FFF2-40B4-BE49-F238E27FC236}">
              <a16:creationId xmlns:a16="http://schemas.microsoft.com/office/drawing/2014/main" id="{DBCA49C7-C07F-46F9-9592-45DA8B33A52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236" name="Text Box 2942">
          <a:extLst>
            <a:ext uri="{FF2B5EF4-FFF2-40B4-BE49-F238E27FC236}">
              <a16:creationId xmlns:a16="http://schemas.microsoft.com/office/drawing/2014/main" id="{6AAB05D1-F6D3-4267-8E13-704ED4C6B73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237" name="Text Box 2942">
          <a:extLst>
            <a:ext uri="{FF2B5EF4-FFF2-40B4-BE49-F238E27FC236}">
              <a16:creationId xmlns:a16="http://schemas.microsoft.com/office/drawing/2014/main" id="{5648C237-CC8B-4971-84D9-EF14E5D79E1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238" name="Text Box 2942">
          <a:extLst>
            <a:ext uri="{FF2B5EF4-FFF2-40B4-BE49-F238E27FC236}">
              <a16:creationId xmlns:a16="http://schemas.microsoft.com/office/drawing/2014/main" id="{2B4AE8AD-4152-419A-BD7E-28EB64628D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239" name="Text Box 2942">
          <a:extLst>
            <a:ext uri="{FF2B5EF4-FFF2-40B4-BE49-F238E27FC236}">
              <a16:creationId xmlns:a16="http://schemas.microsoft.com/office/drawing/2014/main" id="{D813B586-3CF5-4A35-BB96-8E1CE144345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240" name="Text Box 2942">
          <a:extLst>
            <a:ext uri="{FF2B5EF4-FFF2-40B4-BE49-F238E27FC236}">
              <a16:creationId xmlns:a16="http://schemas.microsoft.com/office/drawing/2014/main" id="{B4F1E349-81D8-4D83-8C5A-F07F38ED73E4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241" name="Text Box 2942">
          <a:extLst>
            <a:ext uri="{FF2B5EF4-FFF2-40B4-BE49-F238E27FC236}">
              <a16:creationId xmlns:a16="http://schemas.microsoft.com/office/drawing/2014/main" id="{205CF1EE-7BD7-4804-A5B6-8D28EDB7E03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242" name="Text Box 2942">
          <a:extLst>
            <a:ext uri="{FF2B5EF4-FFF2-40B4-BE49-F238E27FC236}">
              <a16:creationId xmlns:a16="http://schemas.microsoft.com/office/drawing/2014/main" id="{FC1092CC-F1D2-49F4-8493-7AE1E108B4A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186690</xdr:colOff>
      <xdr:row>519</xdr:row>
      <xdr:rowOff>68580</xdr:rowOff>
    </xdr:to>
    <xdr:sp macro="" textlink="">
      <xdr:nvSpPr>
        <xdr:cNvPr id="1243" name="Text Box 2942">
          <a:extLst>
            <a:ext uri="{FF2B5EF4-FFF2-40B4-BE49-F238E27FC236}">
              <a16:creationId xmlns:a16="http://schemas.microsoft.com/office/drawing/2014/main" id="{4E37E52F-68A2-4C6A-BA71-60FE1029910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44" name="Text Box 2942">
          <a:extLst>
            <a:ext uri="{FF2B5EF4-FFF2-40B4-BE49-F238E27FC236}">
              <a16:creationId xmlns:a16="http://schemas.microsoft.com/office/drawing/2014/main" id="{09AF8E32-3139-4344-854F-CADA099733A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45" name="Text Box 2942">
          <a:extLst>
            <a:ext uri="{FF2B5EF4-FFF2-40B4-BE49-F238E27FC236}">
              <a16:creationId xmlns:a16="http://schemas.microsoft.com/office/drawing/2014/main" id="{7C5B2F0B-25D1-40DD-BFB3-1F889BC9B14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46" name="Text Box 2942">
          <a:extLst>
            <a:ext uri="{FF2B5EF4-FFF2-40B4-BE49-F238E27FC236}">
              <a16:creationId xmlns:a16="http://schemas.microsoft.com/office/drawing/2014/main" id="{7311F5B2-2113-4323-AFB7-A7289545107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47" name="Text Box 2942">
          <a:extLst>
            <a:ext uri="{FF2B5EF4-FFF2-40B4-BE49-F238E27FC236}">
              <a16:creationId xmlns:a16="http://schemas.microsoft.com/office/drawing/2014/main" id="{D9A695F9-1DB2-4B7B-89EB-195C501B185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48" name="Text Box 2942">
          <a:extLst>
            <a:ext uri="{FF2B5EF4-FFF2-40B4-BE49-F238E27FC236}">
              <a16:creationId xmlns:a16="http://schemas.microsoft.com/office/drawing/2014/main" id="{9C395908-1224-448A-8B5E-47810C07D9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49" name="Text Box 2942">
          <a:extLst>
            <a:ext uri="{FF2B5EF4-FFF2-40B4-BE49-F238E27FC236}">
              <a16:creationId xmlns:a16="http://schemas.microsoft.com/office/drawing/2014/main" id="{97B9C8C4-EFB0-4F39-AB37-A5A882607F8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0" name="Text Box 2942">
          <a:extLst>
            <a:ext uri="{FF2B5EF4-FFF2-40B4-BE49-F238E27FC236}">
              <a16:creationId xmlns:a16="http://schemas.microsoft.com/office/drawing/2014/main" id="{C887500A-B365-430E-BC39-3E2A28171E4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1" name="Text Box 2942">
          <a:extLst>
            <a:ext uri="{FF2B5EF4-FFF2-40B4-BE49-F238E27FC236}">
              <a16:creationId xmlns:a16="http://schemas.microsoft.com/office/drawing/2014/main" id="{CFF3A2F5-1628-4DBD-976D-4DB6187DD5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2" name="Text Box 2942">
          <a:extLst>
            <a:ext uri="{FF2B5EF4-FFF2-40B4-BE49-F238E27FC236}">
              <a16:creationId xmlns:a16="http://schemas.microsoft.com/office/drawing/2014/main" id="{1D936885-FB99-4377-A402-F0781741A3F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3" name="Text Box 2942">
          <a:extLst>
            <a:ext uri="{FF2B5EF4-FFF2-40B4-BE49-F238E27FC236}">
              <a16:creationId xmlns:a16="http://schemas.microsoft.com/office/drawing/2014/main" id="{83D88E6A-E663-4346-BBC5-EFBBB6171D9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4" name="Text Box 2942">
          <a:extLst>
            <a:ext uri="{FF2B5EF4-FFF2-40B4-BE49-F238E27FC236}">
              <a16:creationId xmlns:a16="http://schemas.microsoft.com/office/drawing/2014/main" id="{93493FE4-F20A-44F5-ABFA-690B00A012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5" name="Text Box 2942">
          <a:extLst>
            <a:ext uri="{FF2B5EF4-FFF2-40B4-BE49-F238E27FC236}">
              <a16:creationId xmlns:a16="http://schemas.microsoft.com/office/drawing/2014/main" id="{D53AE84D-36A4-4F92-8A58-09C6B6C5076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6" name="Text Box 2942">
          <a:extLst>
            <a:ext uri="{FF2B5EF4-FFF2-40B4-BE49-F238E27FC236}">
              <a16:creationId xmlns:a16="http://schemas.microsoft.com/office/drawing/2014/main" id="{C5706842-D79B-48D4-952E-7B78C527265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7" name="Text Box 2942">
          <a:extLst>
            <a:ext uri="{FF2B5EF4-FFF2-40B4-BE49-F238E27FC236}">
              <a16:creationId xmlns:a16="http://schemas.microsoft.com/office/drawing/2014/main" id="{57EF1904-EB31-474C-BA06-DC0D958B57A9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8" name="Text Box 2942">
          <a:extLst>
            <a:ext uri="{FF2B5EF4-FFF2-40B4-BE49-F238E27FC236}">
              <a16:creationId xmlns:a16="http://schemas.microsoft.com/office/drawing/2014/main" id="{9E6DD680-8593-4ED2-BCFA-9F201D75D765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59" name="Text Box 2942">
          <a:extLst>
            <a:ext uri="{FF2B5EF4-FFF2-40B4-BE49-F238E27FC236}">
              <a16:creationId xmlns:a16="http://schemas.microsoft.com/office/drawing/2014/main" id="{0A9831AB-1E19-4B30-B15D-6A5D888B57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0" name="Text Box 2942">
          <a:extLst>
            <a:ext uri="{FF2B5EF4-FFF2-40B4-BE49-F238E27FC236}">
              <a16:creationId xmlns:a16="http://schemas.microsoft.com/office/drawing/2014/main" id="{B3081C08-5B7F-47A3-9CC6-DE8FDA406E6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1" name="Text Box 2942">
          <a:extLst>
            <a:ext uri="{FF2B5EF4-FFF2-40B4-BE49-F238E27FC236}">
              <a16:creationId xmlns:a16="http://schemas.microsoft.com/office/drawing/2014/main" id="{B1752780-F1F6-428A-AA2E-8AC436D00A3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2" name="Text Box 2942">
          <a:extLst>
            <a:ext uri="{FF2B5EF4-FFF2-40B4-BE49-F238E27FC236}">
              <a16:creationId xmlns:a16="http://schemas.microsoft.com/office/drawing/2014/main" id="{47B0B87B-8A13-4972-85B5-5156F37B038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3" name="Text Box 2942">
          <a:extLst>
            <a:ext uri="{FF2B5EF4-FFF2-40B4-BE49-F238E27FC236}">
              <a16:creationId xmlns:a16="http://schemas.microsoft.com/office/drawing/2014/main" id="{3C81978B-D5F4-4AF8-9A60-D66634131BA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4" name="Text Box 2942">
          <a:extLst>
            <a:ext uri="{FF2B5EF4-FFF2-40B4-BE49-F238E27FC236}">
              <a16:creationId xmlns:a16="http://schemas.microsoft.com/office/drawing/2014/main" id="{627A1849-1F70-45EA-BFE3-14FBEE1BED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5" name="Text Box 2942">
          <a:extLst>
            <a:ext uri="{FF2B5EF4-FFF2-40B4-BE49-F238E27FC236}">
              <a16:creationId xmlns:a16="http://schemas.microsoft.com/office/drawing/2014/main" id="{159247A6-326E-44B8-8209-4171F9DD877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6" name="Text Box 2942">
          <a:extLst>
            <a:ext uri="{FF2B5EF4-FFF2-40B4-BE49-F238E27FC236}">
              <a16:creationId xmlns:a16="http://schemas.microsoft.com/office/drawing/2014/main" id="{1FE357FD-DABB-43D9-B4AC-3B4049F6510B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7" name="Text Box 2942">
          <a:extLst>
            <a:ext uri="{FF2B5EF4-FFF2-40B4-BE49-F238E27FC236}">
              <a16:creationId xmlns:a16="http://schemas.microsoft.com/office/drawing/2014/main" id="{7E97AD46-E568-4A8A-ACDC-5A1052C1AD0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8" name="Text Box 2942">
          <a:extLst>
            <a:ext uri="{FF2B5EF4-FFF2-40B4-BE49-F238E27FC236}">
              <a16:creationId xmlns:a16="http://schemas.microsoft.com/office/drawing/2014/main" id="{32FF80EE-9C52-4D1F-A5DB-AA0A0CFC9AD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69" name="Text Box 2942">
          <a:extLst>
            <a:ext uri="{FF2B5EF4-FFF2-40B4-BE49-F238E27FC236}">
              <a16:creationId xmlns:a16="http://schemas.microsoft.com/office/drawing/2014/main" id="{A4D1BB6F-266B-4557-8463-BC83CC82667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70" name="Text Box 2942">
          <a:extLst>
            <a:ext uri="{FF2B5EF4-FFF2-40B4-BE49-F238E27FC236}">
              <a16:creationId xmlns:a16="http://schemas.microsoft.com/office/drawing/2014/main" id="{9721D349-2A7C-41F1-95AA-1CEB0F8E95E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71" name="Text Box 2942">
          <a:extLst>
            <a:ext uri="{FF2B5EF4-FFF2-40B4-BE49-F238E27FC236}">
              <a16:creationId xmlns:a16="http://schemas.microsoft.com/office/drawing/2014/main" id="{840BB808-0577-4E6E-8E20-7AB8DAC176A7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72" name="Text Box 2942">
          <a:extLst>
            <a:ext uri="{FF2B5EF4-FFF2-40B4-BE49-F238E27FC236}">
              <a16:creationId xmlns:a16="http://schemas.microsoft.com/office/drawing/2014/main" id="{CF24CCD8-1084-436E-B0F9-5444B36A21E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73" name="Text Box 2942">
          <a:extLst>
            <a:ext uri="{FF2B5EF4-FFF2-40B4-BE49-F238E27FC236}">
              <a16:creationId xmlns:a16="http://schemas.microsoft.com/office/drawing/2014/main" id="{838430CA-7560-46F6-A458-93E6F64C8A0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74" name="Text Box 2942">
          <a:extLst>
            <a:ext uri="{FF2B5EF4-FFF2-40B4-BE49-F238E27FC236}">
              <a16:creationId xmlns:a16="http://schemas.microsoft.com/office/drawing/2014/main" id="{A395A3AD-11DF-4748-AFA3-CAC41977CA6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148590</xdr:colOff>
      <xdr:row>519</xdr:row>
      <xdr:rowOff>45720</xdr:rowOff>
    </xdr:to>
    <xdr:sp macro="" textlink="">
      <xdr:nvSpPr>
        <xdr:cNvPr id="1275" name="Text Box 2942">
          <a:extLst>
            <a:ext uri="{FF2B5EF4-FFF2-40B4-BE49-F238E27FC236}">
              <a16:creationId xmlns:a16="http://schemas.microsoft.com/office/drawing/2014/main" id="{FDBE350A-8B41-4030-8DD8-DE225B2088AE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76" name="Text Box 2942">
          <a:extLst>
            <a:ext uri="{FF2B5EF4-FFF2-40B4-BE49-F238E27FC236}">
              <a16:creationId xmlns:a16="http://schemas.microsoft.com/office/drawing/2014/main" id="{9414001F-F5BC-413D-A8DC-D75F2372DF3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77" name="Text Box 2942">
          <a:extLst>
            <a:ext uri="{FF2B5EF4-FFF2-40B4-BE49-F238E27FC236}">
              <a16:creationId xmlns:a16="http://schemas.microsoft.com/office/drawing/2014/main" id="{D6216E85-A5FE-4AB4-955E-29725D2379C2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78" name="Text Box 2942">
          <a:extLst>
            <a:ext uri="{FF2B5EF4-FFF2-40B4-BE49-F238E27FC236}">
              <a16:creationId xmlns:a16="http://schemas.microsoft.com/office/drawing/2014/main" id="{DC059825-24CA-4DAE-9B24-1E9AE12D9C9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79" name="Text Box 2942">
          <a:extLst>
            <a:ext uri="{FF2B5EF4-FFF2-40B4-BE49-F238E27FC236}">
              <a16:creationId xmlns:a16="http://schemas.microsoft.com/office/drawing/2014/main" id="{F703D727-C4C4-4F67-ADF0-7A53346331BD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80" name="Text Box 2942">
          <a:extLst>
            <a:ext uri="{FF2B5EF4-FFF2-40B4-BE49-F238E27FC236}">
              <a16:creationId xmlns:a16="http://schemas.microsoft.com/office/drawing/2014/main" id="{5C05A5F1-49F8-4D64-BDFB-F571F4973A56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81" name="Text Box 2942">
          <a:extLst>
            <a:ext uri="{FF2B5EF4-FFF2-40B4-BE49-F238E27FC236}">
              <a16:creationId xmlns:a16="http://schemas.microsoft.com/office/drawing/2014/main" id="{5D1826AA-1CF9-41C7-B066-A5881A0EED48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82" name="Text Box 2942">
          <a:extLst>
            <a:ext uri="{FF2B5EF4-FFF2-40B4-BE49-F238E27FC236}">
              <a16:creationId xmlns:a16="http://schemas.microsoft.com/office/drawing/2014/main" id="{46EB5E60-3420-406A-B5E0-9F2FC5BD406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68580</xdr:rowOff>
    </xdr:to>
    <xdr:sp macro="" textlink="">
      <xdr:nvSpPr>
        <xdr:cNvPr id="1283" name="Text Box 2942">
          <a:extLst>
            <a:ext uri="{FF2B5EF4-FFF2-40B4-BE49-F238E27FC236}">
              <a16:creationId xmlns:a16="http://schemas.microsoft.com/office/drawing/2014/main" id="{7A5665D3-D4A3-41F6-8CF1-1F1E434B4A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84" name="Text Box 2942">
          <a:extLst>
            <a:ext uri="{FF2B5EF4-FFF2-40B4-BE49-F238E27FC236}">
              <a16:creationId xmlns:a16="http://schemas.microsoft.com/office/drawing/2014/main" id="{5CB16F29-7EE9-42C1-AF88-DD7FF924D14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85" name="Text Box 2942">
          <a:extLst>
            <a:ext uri="{FF2B5EF4-FFF2-40B4-BE49-F238E27FC236}">
              <a16:creationId xmlns:a16="http://schemas.microsoft.com/office/drawing/2014/main" id="{30845E47-8613-49E7-8146-F9A07E07CC11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86" name="Text Box 2942">
          <a:extLst>
            <a:ext uri="{FF2B5EF4-FFF2-40B4-BE49-F238E27FC236}">
              <a16:creationId xmlns:a16="http://schemas.microsoft.com/office/drawing/2014/main" id="{BDF9AAB2-7B46-44BF-A80F-7688BD60C173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87" name="Text Box 2942">
          <a:extLst>
            <a:ext uri="{FF2B5EF4-FFF2-40B4-BE49-F238E27FC236}">
              <a16:creationId xmlns:a16="http://schemas.microsoft.com/office/drawing/2014/main" id="{847137FA-FCAD-4AC5-932D-1A8EF1D48F1A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88" name="Text Box 2942">
          <a:extLst>
            <a:ext uri="{FF2B5EF4-FFF2-40B4-BE49-F238E27FC236}">
              <a16:creationId xmlns:a16="http://schemas.microsoft.com/office/drawing/2014/main" id="{C4B6F19F-70A7-4206-A74D-079B0166C5FC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89" name="Text Box 2942">
          <a:extLst>
            <a:ext uri="{FF2B5EF4-FFF2-40B4-BE49-F238E27FC236}">
              <a16:creationId xmlns:a16="http://schemas.microsoft.com/office/drawing/2014/main" id="{8401298F-086C-4B49-865C-9538E57AF310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90" name="Text Box 2942">
          <a:extLst>
            <a:ext uri="{FF2B5EF4-FFF2-40B4-BE49-F238E27FC236}">
              <a16:creationId xmlns:a16="http://schemas.microsoft.com/office/drawing/2014/main" id="{9F10E5AD-184C-4166-8C3F-370FDEC5B4D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519</xdr:row>
      <xdr:rowOff>0</xdr:rowOff>
    </xdr:from>
    <xdr:to>
      <xdr:col>3</xdr:col>
      <xdr:colOff>83820</xdr:colOff>
      <xdr:row>519</xdr:row>
      <xdr:rowOff>45720</xdr:rowOff>
    </xdr:to>
    <xdr:sp macro="" textlink="">
      <xdr:nvSpPr>
        <xdr:cNvPr id="1291" name="Text Box 2942">
          <a:extLst>
            <a:ext uri="{FF2B5EF4-FFF2-40B4-BE49-F238E27FC236}">
              <a16:creationId xmlns:a16="http://schemas.microsoft.com/office/drawing/2014/main" id="{1DBA9B6C-2D69-452C-A847-49F50382B15F}"/>
            </a:ext>
          </a:extLst>
        </xdr:cNvPr>
        <xdr:cNvSpPr txBox="1">
          <a:spLocks noChangeArrowheads="1"/>
        </xdr:cNvSpPr>
      </xdr:nvSpPr>
      <xdr:spPr bwMode="auto">
        <a:xfrm>
          <a:off x="2145303" y="449003738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292" name="Text Box 2942">
          <a:extLst>
            <a:ext uri="{FF2B5EF4-FFF2-40B4-BE49-F238E27FC236}">
              <a16:creationId xmlns:a16="http://schemas.microsoft.com/office/drawing/2014/main" id="{85E8EF93-13C5-47CA-A2ED-750E94A62B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293" name="Text Box 2942">
          <a:extLst>
            <a:ext uri="{FF2B5EF4-FFF2-40B4-BE49-F238E27FC236}">
              <a16:creationId xmlns:a16="http://schemas.microsoft.com/office/drawing/2014/main" id="{3D8280EF-3616-4D64-877E-5BC45259F8D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294" name="Text Box 2942">
          <a:extLst>
            <a:ext uri="{FF2B5EF4-FFF2-40B4-BE49-F238E27FC236}">
              <a16:creationId xmlns:a16="http://schemas.microsoft.com/office/drawing/2014/main" id="{3BA53BAE-40B2-4A66-8578-2A5009DC9B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295" name="Text Box 2942">
          <a:extLst>
            <a:ext uri="{FF2B5EF4-FFF2-40B4-BE49-F238E27FC236}">
              <a16:creationId xmlns:a16="http://schemas.microsoft.com/office/drawing/2014/main" id="{2D80C003-42FD-44AE-8F4D-B1450DC7FB3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296" name="Text Box 2942">
          <a:extLst>
            <a:ext uri="{FF2B5EF4-FFF2-40B4-BE49-F238E27FC236}">
              <a16:creationId xmlns:a16="http://schemas.microsoft.com/office/drawing/2014/main" id="{81B20F21-808D-4A8B-95B4-1F72A0AB32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297" name="Text Box 2942">
          <a:extLst>
            <a:ext uri="{FF2B5EF4-FFF2-40B4-BE49-F238E27FC236}">
              <a16:creationId xmlns:a16="http://schemas.microsoft.com/office/drawing/2014/main" id="{963C5B31-9107-44C0-9833-98AE814A67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298" name="Text Box 2942">
          <a:extLst>
            <a:ext uri="{FF2B5EF4-FFF2-40B4-BE49-F238E27FC236}">
              <a16:creationId xmlns:a16="http://schemas.microsoft.com/office/drawing/2014/main" id="{C5EDDE3F-65B5-46CE-B54B-2A401DC9E3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299" name="Text Box 2942">
          <a:extLst>
            <a:ext uri="{FF2B5EF4-FFF2-40B4-BE49-F238E27FC236}">
              <a16:creationId xmlns:a16="http://schemas.microsoft.com/office/drawing/2014/main" id="{2F868354-D809-4B9B-9202-E0CB48B241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0" name="Text Box 2942">
          <a:extLst>
            <a:ext uri="{FF2B5EF4-FFF2-40B4-BE49-F238E27FC236}">
              <a16:creationId xmlns:a16="http://schemas.microsoft.com/office/drawing/2014/main" id="{280CF6DB-2870-4059-8A2D-633D8DA7994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1" name="Text Box 2942">
          <a:extLst>
            <a:ext uri="{FF2B5EF4-FFF2-40B4-BE49-F238E27FC236}">
              <a16:creationId xmlns:a16="http://schemas.microsoft.com/office/drawing/2014/main" id="{8C71783E-51B8-467F-977B-570691E884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2" name="Text Box 2942">
          <a:extLst>
            <a:ext uri="{FF2B5EF4-FFF2-40B4-BE49-F238E27FC236}">
              <a16:creationId xmlns:a16="http://schemas.microsoft.com/office/drawing/2014/main" id="{68B4EA8A-3546-461F-8AF7-8C82F9E742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3" name="Text Box 2942">
          <a:extLst>
            <a:ext uri="{FF2B5EF4-FFF2-40B4-BE49-F238E27FC236}">
              <a16:creationId xmlns:a16="http://schemas.microsoft.com/office/drawing/2014/main" id="{B01B100B-5FD7-481D-B165-E5E875A5FD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4" name="Text Box 2942">
          <a:extLst>
            <a:ext uri="{FF2B5EF4-FFF2-40B4-BE49-F238E27FC236}">
              <a16:creationId xmlns:a16="http://schemas.microsoft.com/office/drawing/2014/main" id="{CE7D4F6C-8FEA-4E3D-8A59-99288DC1F9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5" name="Text Box 2942">
          <a:extLst>
            <a:ext uri="{FF2B5EF4-FFF2-40B4-BE49-F238E27FC236}">
              <a16:creationId xmlns:a16="http://schemas.microsoft.com/office/drawing/2014/main" id="{6C722EB4-22E0-4E78-8104-90EC47EF2B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6" name="Text Box 2942">
          <a:extLst>
            <a:ext uri="{FF2B5EF4-FFF2-40B4-BE49-F238E27FC236}">
              <a16:creationId xmlns:a16="http://schemas.microsoft.com/office/drawing/2014/main" id="{45702F11-CD42-47A6-8034-4EA85307E1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7" name="Text Box 2942">
          <a:extLst>
            <a:ext uri="{FF2B5EF4-FFF2-40B4-BE49-F238E27FC236}">
              <a16:creationId xmlns:a16="http://schemas.microsoft.com/office/drawing/2014/main" id="{8AD0FA10-F626-416C-ADAF-AF5837365E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8" name="Text Box 2942">
          <a:extLst>
            <a:ext uri="{FF2B5EF4-FFF2-40B4-BE49-F238E27FC236}">
              <a16:creationId xmlns:a16="http://schemas.microsoft.com/office/drawing/2014/main" id="{9117295C-D0B6-4A45-8C2C-4F357E0DF6D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09" name="Text Box 2942">
          <a:extLst>
            <a:ext uri="{FF2B5EF4-FFF2-40B4-BE49-F238E27FC236}">
              <a16:creationId xmlns:a16="http://schemas.microsoft.com/office/drawing/2014/main" id="{DDC7FE2D-1800-4052-8D36-57D7342046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0" name="Text Box 2942">
          <a:extLst>
            <a:ext uri="{FF2B5EF4-FFF2-40B4-BE49-F238E27FC236}">
              <a16:creationId xmlns:a16="http://schemas.microsoft.com/office/drawing/2014/main" id="{ADA46A91-ECD9-48D2-B0B7-6AE7A20B36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1" name="Text Box 2942">
          <a:extLst>
            <a:ext uri="{FF2B5EF4-FFF2-40B4-BE49-F238E27FC236}">
              <a16:creationId xmlns:a16="http://schemas.microsoft.com/office/drawing/2014/main" id="{39736F7D-5F58-4B4E-80CD-0D56C64D9FD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2" name="Text Box 2942">
          <a:extLst>
            <a:ext uri="{FF2B5EF4-FFF2-40B4-BE49-F238E27FC236}">
              <a16:creationId xmlns:a16="http://schemas.microsoft.com/office/drawing/2014/main" id="{2F13C04C-3FE8-4171-9387-5FB8EC1FFD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3" name="Text Box 2942">
          <a:extLst>
            <a:ext uri="{FF2B5EF4-FFF2-40B4-BE49-F238E27FC236}">
              <a16:creationId xmlns:a16="http://schemas.microsoft.com/office/drawing/2014/main" id="{1C8AC4F0-8857-4B71-A723-19974D421C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4" name="Text Box 2942">
          <a:extLst>
            <a:ext uri="{FF2B5EF4-FFF2-40B4-BE49-F238E27FC236}">
              <a16:creationId xmlns:a16="http://schemas.microsoft.com/office/drawing/2014/main" id="{7C2129F3-2F16-49ED-8FAE-A64217A553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5" name="Text Box 2942">
          <a:extLst>
            <a:ext uri="{FF2B5EF4-FFF2-40B4-BE49-F238E27FC236}">
              <a16:creationId xmlns:a16="http://schemas.microsoft.com/office/drawing/2014/main" id="{116E3A36-D81E-4065-BD9F-A9FCC29E6F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6" name="Text Box 2942">
          <a:extLst>
            <a:ext uri="{FF2B5EF4-FFF2-40B4-BE49-F238E27FC236}">
              <a16:creationId xmlns:a16="http://schemas.microsoft.com/office/drawing/2014/main" id="{90988FA0-C81E-4B0E-939A-5B97564FC9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7" name="Text Box 2942">
          <a:extLst>
            <a:ext uri="{FF2B5EF4-FFF2-40B4-BE49-F238E27FC236}">
              <a16:creationId xmlns:a16="http://schemas.microsoft.com/office/drawing/2014/main" id="{D39B3DAD-836E-4CB1-A086-FFEC652C90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8" name="Text Box 2942">
          <a:extLst>
            <a:ext uri="{FF2B5EF4-FFF2-40B4-BE49-F238E27FC236}">
              <a16:creationId xmlns:a16="http://schemas.microsoft.com/office/drawing/2014/main" id="{A019C16C-CA2F-46E2-A0C5-8A66274B09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19" name="Text Box 2942">
          <a:extLst>
            <a:ext uri="{FF2B5EF4-FFF2-40B4-BE49-F238E27FC236}">
              <a16:creationId xmlns:a16="http://schemas.microsoft.com/office/drawing/2014/main" id="{ACF2996E-6585-4374-8F86-E413538F11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0" name="Text Box 2942">
          <a:extLst>
            <a:ext uri="{FF2B5EF4-FFF2-40B4-BE49-F238E27FC236}">
              <a16:creationId xmlns:a16="http://schemas.microsoft.com/office/drawing/2014/main" id="{AE28A970-F269-4E9B-8B39-5D3696041B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1" name="Text Box 2942">
          <a:extLst>
            <a:ext uri="{FF2B5EF4-FFF2-40B4-BE49-F238E27FC236}">
              <a16:creationId xmlns:a16="http://schemas.microsoft.com/office/drawing/2014/main" id="{58739DEA-69B3-4068-9454-CF833945A8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2" name="Text Box 2942">
          <a:extLst>
            <a:ext uri="{FF2B5EF4-FFF2-40B4-BE49-F238E27FC236}">
              <a16:creationId xmlns:a16="http://schemas.microsoft.com/office/drawing/2014/main" id="{8F37F95C-2A10-404E-81E4-D57052D7B5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3" name="Text Box 2942">
          <a:extLst>
            <a:ext uri="{FF2B5EF4-FFF2-40B4-BE49-F238E27FC236}">
              <a16:creationId xmlns:a16="http://schemas.microsoft.com/office/drawing/2014/main" id="{EF42FBBE-AC9E-4459-8AA6-1D2B5EE2D6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4" name="Text Box 2942">
          <a:extLst>
            <a:ext uri="{FF2B5EF4-FFF2-40B4-BE49-F238E27FC236}">
              <a16:creationId xmlns:a16="http://schemas.microsoft.com/office/drawing/2014/main" id="{C2334035-E484-43D0-9EDA-B024B8AF56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5" name="Text Box 2942">
          <a:extLst>
            <a:ext uri="{FF2B5EF4-FFF2-40B4-BE49-F238E27FC236}">
              <a16:creationId xmlns:a16="http://schemas.microsoft.com/office/drawing/2014/main" id="{C53237BF-FCCA-4F74-855F-6F31ADDBD39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6" name="Text Box 2942">
          <a:extLst>
            <a:ext uri="{FF2B5EF4-FFF2-40B4-BE49-F238E27FC236}">
              <a16:creationId xmlns:a16="http://schemas.microsoft.com/office/drawing/2014/main" id="{9B9A89BB-B8BE-4C07-9CAA-F7A000C1C60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7" name="Text Box 2942">
          <a:extLst>
            <a:ext uri="{FF2B5EF4-FFF2-40B4-BE49-F238E27FC236}">
              <a16:creationId xmlns:a16="http://schemas.microsoft.com/office/drawing/2014/main" id="{3ACE89D2-FB03-4526-841A-C1CC9FFF3E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8" name="Text Box 2942">
          <a:extLst>
            <a:ext uri="{FF2B5EF4-FFF2-40B4-BE49-F238E27FC236}">
              <a16:creationId xmlns:a16="http://schemas.microsoft.com/office/drawing/2014/main" id="{A501F97C-AD6C-4E19-A6B3-FB0CCE540C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29" name="Text Box 2942">
          <a:extLst>
            <a:ext uri="{FF2B5EF4-FFF2-40B4-BE49-F238E27FC236}">
              <a16:creationId xmlns:a16="http://schemas.microsoft.com/office/drawing/2014/main" id="{71084B8E-6A04-4AD9-88A2-2AA9176064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30" name="Text Box 2942">
          <a:extLst>
            <a:ext uri="{FF2B5EF4-FFF2-40B4-BE49-F238E27FC236}">
              <a16:creationId xmlns:a16="http://schemas.microsoft.com/office/drawing/2014/main" id="{4BFBA31B-411C-41BF-B1A9-B49F44ED9F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31" name="Text Box 2942">
          <a:extLst>
            <a:ext uri="{FF2B5EF4-FFF2-40B4-BE49-F238E27FC236}">
              <a16:creationId xmlns:a16="http://schemas.microsoft.com/office/drawing/2014/main" id="{D73CBC3D-47A8-446E-BAE4-7562EBB8502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332" name="Text Box 2942">
          <a:extLst>
            <a:ext uri="{FF2B5EF4-FFF2-40B4-BE49-F238E27FC236}">
              <a16:creationId xmlns:a16="http://schemas.microsoft.com/office/drawing/2014/main" id="{11E11876-FBEF-4B5F-BCC1-0516918783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333" name="Text Box 2942">
          <a:extLst>
            <a:ext uri="{FF2B5EF4-FFF2-40B4-BE49-F238E27FC236}">
              <a16:creationId xmlns:a16="http://schemas.microsoft.com/office/drawing/2014/main" id="{55F65581-D047-489C-B704-C7C3C0054B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334" name="Text Box 2942">
          <a:extLst>
            <a:ext uri="{FF2B5EF4-FFF2-40B4-BE49-F238E27FC236}">
              <a16:creationId xmlns:a16="http://schemas.microsoft.com/office/drawing/2014/main" id="{9288278D-5A01-4B5C-9D0A-D09FF1181B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335" name="Text Box 2942">
          <a:extLst>
            <a:ext uri="{FF2B5EF4-FFF2-40B4-BE49-F238E27FC236}">
              <a16:creationId xmlns:a16="http://schemas.microsoft.com/office/drawing/2014/main" id="{0B6580FE-20FB-4380-8531-9170496780A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336" name="Text Box 2942">
          <a:extLst>
            <a:ext uri="{FF2B5EF4-FFF2-40B4-BE49-F238E27FC236}">
              <a16:creationId xmlns:a16="http://schemas.microsoft.com/office/drawing/2014/main" id="{630032DF-4BD8-47DF-9CB9-4C96F44A59C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337" name="Text Box 2942">
          <a:extLst>
            <a:ext uri="{FF2B5EF4-FFF2-40B4-BE49-F238E27FC236}">
              <a16:creationId xmlns:a16="http://schemas.microsoft.com/office/drawing/2014/main" id="{59E25CC4-B5DD-4123-8BC0-E49C17CAB5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338" name="Text Box 2942">
          <a:extLst>
            <a:ext uri="{FF2B5EF4-FFF2-40B4-BE49-F238E27FC236}">
              <a16:creationId xmlns:a16="http://schemas.microsoft.com/office/drawing/2014/main" id="{B7D301CC-18A4-4BAD-8476-F8B026583E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339" name="Text Box 2942">
          <a:extLst>
            <a:ext uri="{FF2B5EF4-FFF2-40B4-BE49-F238E27FC236}">
              <a16:creationId xmlns:a16="http://schemas.microsoft.com/office/drawing/2014/main" id="{791F35C5-1E75-49CC-9013-9D61915737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340" name="Text Box 2942">
          <a:extLst>
            <a:ext uri="{FF2B5EF4-FFF2-40B4-BE49-F238E27FC236}">
              <a16:creationId xmlns:a16="http://schemas.microsoft.com/office/drawing/2014/main" id="{5057299C-2FBF-4030-890D-1125E9C5F6F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341" name="Text Box 2942">
          <a:extLst>
            <a:ext uri="{FF2B5EF4-FFF2-40B4-BE49-F238E27FC236}">
              <a16:creationId xmlns:a16="http://schemas.microsoft.com/office/drawing/2014/main" id="{9BE0FDF1-9586-4116-B353-26489E57DB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342" name="Text Box 2942">
          <a:extLst>
            <a:ext uri="{FF2B5EF4-FFF2-40B4-BE49-F238E27FC236}">
              <a16:creationId xmlns:a16="http://schemas.microsoft.com/office/drawing/2014/main" id="{036E5917-5331-4356-AEB5-E63D802734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343" name="Text Box 2942">
          <a:extLst>
            <a:ext uri="{FF2B5EF4-FFF2-40B4-BE49-F238E27FC236}">
              <a16:creationId xmlns:a16="http://schemas.microsoft.com/office/drawing/2014/main" id="{8E8B7754-929A-4BE6-B882-2C16D3D03B5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344" name="Text Box 2942">
          <a:extLst>
            <a:ext uri="{FF2B5EF4-FFF2-40B4-BE49-F238E27FC236}">
              <a16:creationId xmlns:a16="http://schemas.microsoft.com/office/drawing/2014/main" id="{35943DDA-0272-4E89-87F4-945ABF5E58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345" name="Text Box 2942">
          <a:extLst>
            <a:ext uri="{FF2B5EF4-FFF2-40B4-BE49-F238E27FC236}">
              <a16:creationId xmlns:a16="http://schemas.microsoft.com/office/drawing/2014/main" id="{631A8BCA-3DCA-42EB-A1CF-63B5738728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346" name="Text Box 2942">
          <a:extLst>
            <a:ext uri="{FF2B5EF4-FFF2-40B4-BE49-F238E27FC236}">
              <a16:creationId xmlns:a16="http://schemas.microsoft.com/office/drawing/2014/main" id="{4DC2D76F-40F9-4072-A6CB-519476DDE3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347" name="Text Box 2942">
          <a:extLst>
            <a:ext uri="{FF2B5EF4-FFF2-40B4-BE49-F238E27FC236}">
              <a16:creationId xmlns:a16="http://schemas.microsoft.com/office/drawing/2014/main" id="{20429A98-3B39-4985-B76E-33C6A220BC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48" name="Text Box 2942">
          <a:extLst>
            <a:ext uri="{FF2B5EF4-FFF2-40B4-BE49-F238E27FC236}">
              <a16:creationId xmlns:a16="http://schemas.microsoft.com/office/drawing/2014/main" id="{E6D24B94-2091-4D27-BA3D-EDDF34EFDA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49" name="Text Box 2942">
          <a:extLst>
            <a:ext uri="{FF2B5EF4-FFF2-40B4-BE49-F238E27FC236}">
              <a16:creationId xmlns:a16="http://schemas.microsoft.com/office/drawing/2014/main" id="{7009645C-C852-45AF-A76E-29B3BF9ECA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0" name="Text Box 2942">
          <a:extLst>
            <a:ext uri="{FF2B5EF4-FFF2-40B4-BE49-F238E27FC236}">
              <a16:creationId xmlns:a16="http://schemas.microsoft.com/office/drawing/2014/main" id="{D0C30792-28A3-4C0C-8F05-13CD4A93F3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1" name="Text Box 2942">
          <a:extLst>
            <a:ext uri="{FF2B5EF4-FFF2-40B4-BE49-F238E27FC236}">
              <a16:creationId xmlns:a16="http://schemas.microsoft.com/office/drawing/2014/main" id="{C09665F5-FFB9-44D1-8124-150FCFAF7B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2" name="Text Box 2942">
          <a:extLst>
            <a:ext uri="{FF2B5EF4-FFF2-40B4-BE49-F238E27FC236}">
              <a16:creationId xmlns:a16="http://schemas.microsoft.com/office/drawing/2014/main" id="{4A45A014-6B1A-4470-8BA0-1FD1247AD9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3" name="Text Box 2942">
          <a:extLst>
            <a:ext uri="{FF2B5EF4-FFF2-40B4-BE49-F238E27FC236}">
              <a16:creationId xmlns:a16="http://schemas.microsoft.com/office/drawing/2014/main" id="{B297AE6B-3CE4-4082-8D0C-06115CFCC61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4" name="Text Box 2942">
          <a:extLst>
            <a:ext uri="{FF2B5EF4-FFF2-40B4-BE49-F238E27FC236}">
              <a16:creationId xmlns:a16="http://schemas.microsoft.com/office/drawing/2014/main" id="{629C1BEE-2B9F-4A11-BD55-D435390C5B1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5" name="Text Box 2942">
          <a:extLst>
            <a:ext uri="{FF2B5EF4-FFF2-40B4-BE49-F238E27FC236}">
              <a16:creationId xmlns:a16="http://schemas.microsoft.com/office/drawing/2014/main" id="{559F4123-7734-4616-B299-92A8FA1C70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6" name="Text Box 2942">
          <a:extLst>
            <a:ext uri="{FF2B5EF4-FFF2-40B4-BE49-F238E27FC236}">
              <a16:creationId xmlns:a16="http://schemas.microsoft.com/office/drawing/2014/main" id="{7A1F279D-762A-4869-B8BF-36DC9893DC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7" name="Text Box 2942">
          <a:extLst>
            <a:ext uri="{FF2B5EF4-FFF2-40B4-BE49-F238E27FC236}">
              <a16:creationId xmlns:a16="http://schemas.microsoft.com/office/drawing/2014/main" id="{C06E0649-2440-46EE-8942-452AFDD1C87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8" name="Text Box 2942">
          <a:extLst>
            <a:ext uri="{FF2B5EF4-FFF2-40B4-BE49-F238E27FC236}">
              <a16:creationId xmlns:a16="http://schemas.microsoft.com/office/drawing/2014/main" id="{8E5D6F51-AF0B-48EC-89C5-62F83AF606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59" name="Text Box 2942">
          <a:extLst>
            <a:ext uri="{FF2B5EF4-FFF2-40B4-BE49-F238E27FC236}">
              <a16:creationId xmlns:a16="http://schemas.microsoft.com/office/drawing/2014/main" id="{C0CB20F3-5F1C-4F58-98E4-49B32439C7C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60" name="Text Box 2942">
          <a:extLst>
            <a:ext uri="{FF2B5EF4-FFF2-40B4-BE49-F238E27FC236}">
              <a16:creationId xmlns:a16="http://schemas.microsoft.com/office/drawing/2014/main" id="{48923587-A2E8-4913-B299-32F5C53DEB6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61" name="Text Box 2942">
          <a:extLst>
            <a:ext uri="{FF2B5EF4-FFF2-40B4-BE49-F238E27FC236}">
              <a16:creationId xmlns:a16="http://schemas.microsoft.com/office/drawing/2014/main" id="{0DE4470A-31BB-45C8-B0BF-1D8EF5606D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62" name="Text Box 2942">
          <a:extLst>
            <a:ext uri="{FF2B5EF4-FFF2-40B4-BE49-F238E27FC236}">
              <a16:creationId xmlns:a16="http://schemas.microsoft.com/office/drawing/2014/main" id="{01A2EBEB-3728-4134-9211-61CB04A419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63" name="Text Box 2942">
          <a:extLst>
            <a:ext uri="{FF2B5EF4-FFF2-40B4-BE49-F238E27FC236}">
              <a16:creationId xmlns:a16="http://schemas.microsoft.com/office/drawing/2014/main" id="{E9474169-5C79-4085-AC9F-BA8D9F74C5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364" name="Text Box 2942">
          <a:extLst>
            <a:ext uri="{FF2B5EF4-FFF2-40B4-BE49-F238E27FC236}">
              <a16:creationId xmlns:a16="http://schemas.microsoft.com/office/drawing/2014/main" id="{8FA8240D-50D8-42F4-B554-E562B4B2A0D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365" name="Text Box 2942">
          <a:extLst>
            <a:ext uri="{FF2B5EF4-FFF2-40B4-BE49-F238E27FC236}">
              <a16:creationId xmlns:a16="http://schemas.microsoft.com/office/drawing/2014/main" id="{C2AC9055-5C29-49A1-8551-8F7089701F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366" name="Text Box 2942">
          <a:extLst>
            <a:ext uri="{FF2B5EF4-FFF2-40B4-BE49-F238E27FC236}">
              <a16:creationId xmlns:a16="http://schemas.microsoft.com/office/drawing/2014/main" id="{9D81DBEB-C577-4F6A-B8BC-CFE962837B5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367" name="Text Box 2942">
          <a:extLst>
            <a:ext uri="{FF2B5EF4-FFF2-40B4-BE49-F238E27FC236}">
              <a16:creationId xmlns:a16="http://schemas.microsoft.com/office/drawing/2014/main" id="{4FAB4D3F-5158-4866-A3E5-F9D4676670C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368" name="Text Box 2942">
          <a:extLst>
            <a:ext uri="{FF2B5EF4-FFF2-40B4-BE49-F238E27FC236}">
              <a16:creationId xmlns:a16="http://schemas.microsoft.com/office/drawing/2014/main" id="{62428AC6-D76C-4310-AAE1-1B393BE6406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369" name="Text Box 2942">
          <a:extLst>
            <a:ext uri="{FF2B5EF4-FFF2-40B4-BE49-F238E27FC236}">
              <a16:creationId xmlns:a16="http://schemas.microsoft.com/office/drawing/2014/main" id="{9A04C626-2D45-48ED-8539-9989D1F31C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370" name="Text Box 2942">
          <a:extLst>
            <a:ext uri="{FF2B5EF4-FFF2-40B4-BE49-F238E27FC236}">
              <a16:creationId xmlns:a16="http://schemas.microsoft.com/office/drawing/2014/main" id="{3F8B8A1C-EE43-4C82-B8D7-B0176DED48B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371" name="Text Box 2942">
          <a:extLst>
            <a:ext uri="{FF2B5EF4-FFF2-40B4-BE49-F238E27FC236}">
              <a16:creationId xmlns:a16="http://schemas.microsoft.com/office/drawing/2014/main" id="{68CB0191-5F7E-4FBA-96D8-08745A12DA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72" name="Text Box 2942">
          <a:extLst>
            <a:ext uri="{FF2B5EF4-FFF2-40B4-BE49-F238E27FC236}">
              <a16:creationId xmlns:a16="http://schemas.microsoft.com/office/drawing/2014/main" id="{9BA77FA7-5E6E-49D3-AE5B-5314828D34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73" name="Text Box 2942">
          <a:extLst>
            <a:ext uri="{FF2B5EF4-FFF2-40B4-BE49-F238E27FC236}">
              <a16:creationId xmlns:a16="http://schemas.microsoft.com/office/drawing/2014/main" id="{D90BEAAF-4D0F-4D2E-AC3A-E224E25FC70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74" name="Text Box 2942">
          <a:extLst>
            <a:ext uri="{FF2B5EF4-FFF2-40B4-BE49-F238E27FC236}">
              <a16:creationId xmlns:a16="http://schemas.microsoft.com/office/drawing/2014/main" id="{BFA46D8D-6577-4BB4-B93F-62650F5A71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75" name="Text Box 2942">
          <a:extLst>
            <a:ext uri="{FF2B5EF4-FFF2-40B4-BE49-F238E27FC236}">
              <a16:creationId xmlns:a16="http://schemas.microsoft.com/office/drawing/2014/main" id="{13DFDFAD-965F-4474-8EC9-CB90530EE4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76" name="Text Box 2942">
          <a:extLst>
            <a:ext uri="{FF2B5EF4-FFF2-40B4-BE49-F238E27FC236}">
              <a16:creationId xmlns:a16="http://schemas.microsoft.com/office/drawing/2014/main" id="{9CFEA239-5F9C-403F-A389-6726AECCCC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77" name="Text Box 2942">
          <a:extLst>
            <a:ext uri="{FF2B5EF4-FFF2-40B4-BE49-F238E27FC236}">
              <a16:creationId xmlns:a16="http://schemas.microsoft.com/office/drawing/2014/main" id="{CE9BF89E-8CEE-404E-8C33-9B5BC2500B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78" name="Text Box 2942">
          <a:extLst>
            <a:ext uri="{FF2B5EF4-FFF2-40B4-BE49-F238E27FC236}">
              <a16:creationId xmlns:a16="http://schemas.microsoft.com/office/drawing/2014/main" id="{408D2BD8-6BE2-4B69-9D29-14E362C3A07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79" name="Text Box 2942">
          <a:extLst>
            <a:ext uri="{FF2B5EF4-FFF2-40B4-BE49-F238E27FC236}">
              <a16:creationId xmlns:a16="http://schemas.microsoft.com/office/drawing/2014/main" id="{3216C7D3-13CF-475A-9320-D31215E4CF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0" name="Text Box 2942">
          <a:extLst>
            <a:ext uri="{FF2B5EF4-FFF2-40B4-BE49-F238E27FC236}">
              <a16:creationId xmlns:a16="http://schemas.microsoft.com/office/drawing/2014/main" id="{0F705820-D50E-45E2-B5C8-EA0252B255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1" name="Text Box 2942">
          <a:extLst>
            <a:ext uri="{FF2B5EF4-FFF2-40B4-BE49-F238E27FC236}">
              <a16:creationId xmlns:a16="http://schemas.microsoft.com/office/drawing/2014/main" id="{858145D3-3395-460F-89A0-22B7F591523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2" name="Text Box 2942">
          <a:extLst>
            <a:ext uri="{FF2B5EF4-FFF2-40B4-BE49-F238E27FC236}">
              <a16:creationId xmlns:a16="http://schemas.microsoft.com/office/drawing/2014/main" id="{CB0D1C9F-1F97-4B81-A406-2070E36FC89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3" name="Text Box 2942">
          <a:extLst>
            <a:ext uri="{FF2B5EF4-FFF2-40B4-BE49-F238E27FC236}">
              <a16:creationId xmlns:a16="http://schemas.microsoft.com/office/drawing/2014/main" id="{EF8555DC-86D1-4CCE-98CA-784905A0CCD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4" name="Text Box 2942">
          <a:extLst>
            <a:ext uri="{FF2B5EF4-FFF2-40B4-BE49-F238E27FC236}">
              <a16:creationId xmlns:a16="http://schemas.microsoft.com/office/drawing/2014/main" id="{3116F929-8BF6-4BE8-95A5-2EF32641C9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5" name="Text Box 2942">
          <a:extLst>
            <a:ext uri="{FF2B5EF4-FFF2-40B4-BE49-F238E27FC236}">
              <a16:creationId xmlns:a16="http://schemas.microsoft.com/office/drawing/2014/main" id="{18B57A0C-95F9-4EE4-AFA3-77E3C069A72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6" name="Text Box 2942">
          <a:extLst>
            <a:ext uri="{FF2B5EF4-FFF2-40B4-BE49-F238E27FC236}">
              <a16:creationId xmlns:a16="http://schemas.microsoft.com/office/drawing/2014/main" id="{93C2FD71-4C55-417F-A341-9236DD98FC0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7" name="Text Box 2942">
          <a:extLst>
            <a:ext uri="{FF2B5EF4-FFF2-40B4-BE49-F238E27FC236}">
              <a16:creationId xmlns:a16="http://schemas.microsoft.com/office/drawing/2014/main" id="{D75E69FD-29AD-42CB-B827-63EF21B3D7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8" name="Text Box 2942">
          <a:extLst>
            <a:ext uri="{FF2B5EF4-FFF2-40B4-BE49-F238E27FC236}">
              <a16:creationId xmlns:a16="http://schemas.microsoft.com/office/drawing/2014/main" id="{93E9F0C6-E8AB-4455-AD73-9C0506FB62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89" name="Text Box 2942">
          <a:extLst>
            <a:ext uri="{FF2B5EF4-FFF2-40B4-BE49-F238E27FC236}">
              <a16:creationId xmlns:a16="http://schemas.microsoft.com/office/drawing/2014/main" id="{59F3D95B-5E12-464D-B37F-E62FED40BF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0" name="Text Box 2942">
          <a:extLst>
            <a:ext uri="{FF2B5EF4-FFF2-40B4-BE49-F238E27FC236}">
              <a16:creationId xmlns:a16="http://schemas.microsoft.com/office/drawing/2014/main" id="{A342DCF9-F696-499C-82D0-533E00A713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1" name="Text Box 2942">
          <a:extLst>
            <a:ext uri="{FF2B5EF4-FFF2-40B4-BE49-F238E27FC236}">
              <a16:creationId xmlns:a16="http://schemas.microsoft.com/office/drawing/2014/main" id="{0124FAA5-FDCE-49E8-B931-E3E107185F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2" name="Text Box 2942">
          <a:extLst>
            <a:ext uri="{FF2B5EF4-FFF2-40B4-BE49-F238E27FC236}">
              <a16:creationId xmlns:a16="http://schemas.microsoft.com/office/drawing/2014/main" id="{E95A739D-C1D4-4E62-834A-92C39FCB49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3" name="Text Box 2942">
          <a:extLst>
            <a:ext uri="{FF2B5EF4-FFF2-40B4-BE49-F238E27FC236}">
              <a16:creationId xmlns:a16="http://schemas.microsoft.com/office/drawing/2014/main" id="{288F5CCA-07AA-4A78-9302-F5228DBF6C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4" name="Text Box 2942">
          <a:extLst>
            <a:ext uri="{FF2B5EF4-FFF2-40B4-BE49-F238E27FC236}">
              <a16:creationId xmlns:a16="http://schemas.microsoft.com/office/drawing/2014/main" id="{FF6FA262-EBAA-476A-B4C1-62EA5C4980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5" name="Text Box 2942">
          <a:extLst>
            <a:ext uri="{FF2B5EF4-FFF2-40B4-BE49-F238E27FC236}">
              <a16:creationId xmlns:a16="http://schemas.microsoft.com/office/drawing/2014/main" id="{28D48188-0651-4631-BAF1-F5C124967A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6" name="Text Box 2942">
          <a:extLst>
            <a:ext uri="{FF2B5EF4-FFF2-40B4-BE49-F238E27FC236}">
              <a16:creationId xmlns:a16="http://schemas.microsoft.com/office/drawing/2014/main" id="{84E2BFF8-CEDE-4CBE-8C13-DC7F79EF0B9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7" name="Text Box 2942">
          <a:extLst>
            <a:ext uri="{FF2B5EF4-FFF2-40B4-BE49-F238E27FC236}">
              <a16:creationId xmlns:a16="http://schemas.microsoft.com/office/drawing/2014/main" id="{56CD9059-18CF-4170-8179-6CF763BD1D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8" name="Text Box 2942">
          <a:extLst>
            <a:ext uri="{FF2B5EF4-FFF2-40B4-BE49-F238E27FC236}">
              <a16:creationId xmlns:a16="http://schemas.microsoft.com/office/drawing/2014/main" id="{89E1B411-CB6C-45E5-90FA-5A723941240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399" name="Text Box 2942">
          <a:extLst>
            <a:ext uri="{FF2B5EF4-FFF2-40B4-BE49-F238E27FC236}">
              <a16:creationId xmlns:a16="http://schemas.microsoft.com/office/drawing/2014/main" id="{5C10173D-2C6A-4C21-89A3-132D8012E7D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00" name="Text Box 2942">
          <a:extLst>
            <a:ext uri="{FF2B5EF4-FFF2-40B4-BE49-F238E27FC236}">
              <a16:creationId xmlns:a16="http://schemas.microsoft.com/office/drawing/2014/main" id="{526A9E19-EE9D-4EFF-8181-E9B18E66B0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01" name="Text Box 2942">
          <a:extLst>
            <a:ext uri="{FF2B5EF4-FFF2-40B4-BE49-F238E27FC236}">
              <a16:creationId xmlns:a16="http://schemas.microsoft.com/office/drawing/2014/main" id="{E8FEF8DA-94BD-4580-AFA7-1C3D9DA64D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02" name="Text Box 2942">
          <a:extLst>
            <a:ext uri="{FF2B5EF4-FFF2-40B4-BE49-F238E27FC236}">
              <a16:creationId xmlns:a16="http://schemas.microsoft.com/office/drawing/2014/main" id="{F6E3844D-62D8-48C1-87BD-17888E12A9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03" name="Text Box 2942">
          <a:extLst>
            <a:ext uri="{FF2B5EF4-FFF2-40B4-BE49-F238E27FC236}">
              <a16:creationId xmlns:a16="http://schemas.microsoft.com/office/drawing/2014/main" id="{0731AF8B-5CD1-4725-993F-C8440578CB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04" name="Text Box 2942">
          <a:extLst>
            <a:ext uri="{FF2B5EF4-FFF2-40B4-BE49-F238E27FC236}">
              <a16:creationId xmlns:a16="http://schemas.microsoft.com/office/drawing/2014/main" id="{EB92F596-4A25-4761-8D3E-9EE3A7D6A90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05" name="Text Box 2942">
          <a:extLst>
            <a:ext uri="{FF2B5EF4-FFF2-40B4-BE49-F238E27FC236}">
              <a16:creationId xmlns:a16="http://schemas.microsoft.com/office/drawing/2014/main" id="{F3E486F5-3BB6-4E41-B999-066DF13258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06" name="Text Box 2942">
          <a:extLst>
            <a:ext uri="{FF2B5EF4-FFF2-40B4-BE49-F238E27FC236}">
              <a16:creationId xmlns:a16="http://schemas.microsoft.com/office/drawing/2014/main" id="{A27E87ED-DB36-49A6-B846-3BFFBCC7AE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07" name="Text Box 2942">
          <a:extLst>
            <a:ext uri="{FF2B5EF4-FFF2-40B4-BE49-F238E27FC236}">
              <a16:creationId xmlns:a16="http://schemas.microsoft.com/office/drawing/2014/main" id="{7E94A09E-CC8E-4CC7-8E71-84528A0C9E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08" name="Text Box 2942">
          <a:extLst>
            <a:ext uri="{FF2B5EF4-FFF2-40B4-BE49-F238E27FC236}">
              <a16:creationId xmlns:a16="http://schemas.microsoft.com/office/drawing/2014/main" id="{1955EA1F-8C45-4FE4-BFC3-86842115F0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09" name="Text Box 2942">
          <a:extLst>
            <a:ext uri="{FF2B5EF4-FFF2-40B4-BE49-F238E27FC236}">
              <a16:creationId xmlns:a16="http://schemas.microsoft.com/office/drawing/2014/main" id="{E21EDD6D-5830-475A-86CA-428F685F63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10" name="Text Box 2942">
          <a:extLst>
            <a:ext uri="{FF2B5EF4-FFF2-40B4-BE49-F238E27FC236}">
              <a16:creationId xmlns:a16="http://schemas.microsoft.com/office/drawing/2014/main" id="{D9A0B3EA-A684-4FB4-B35E-7E9FFA7323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11" name="Text Box 2942">
          <a:extLst>
            <a:ext uri="{FF2B5EF4-FFF2-40B4-BE49-F238E27FC236}">
              <a16:creationId xmlns:a16="http://schemas.microsoft.com/office/drawing/2014/main" id="{4F8F5B63-41D6-45AA-87DB-144358B5F5D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12" name="Text Box 2942">
          <a:extLst>
            <a:ext uri="{FF2B5EF4-FFF2-40B4-BE49-F238E27FC236}">
              <a16:creationId xmlns:a16="http://schemas.microsoft.com/office/drawing/2014/main" id="{919E758F-5EE1-40A5-9FAB-79F82CD02B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13" name="Text Box 2942">
          <a:extLst>
            <a:ext uri="{FF2B5EF4-FFF2-40B4-BE49-F238E27FC236}">
              <a16:creationId xmlns:a16="http://schemas.microsoft.com/office/drawing/2014/main" id="{F13A1A3D-6E72-4C4C-9E50-BC58082B4C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14" name="Text Box 2942">
          <a:extLst>
            <a:ext uri="{FF2B5EF4-FFF2-40B4-BE49-F238E27FC236}">
              <a16:creationId xmlns:a16="http://schemas.microsoft.com/office/drawing/2014/main" id="{F4914816-1245-4CED-B578-27F07386B6D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15" name="Text Box 2942">
          <a:extLst>
            <a:ext uri="{FF2B5EF4-FFF2-40B4-BE49-F238E27FC236}">
              <a16:creationId xmlns:a16="http://schemas.microsoft.com/office/drawing/2014/main" id="{32C6EBF0-5D45-48B1-A648-B426203603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16" name="Text Box 2942">
          <a:extLst>
            <a:ext uri="{FF2B5EF4-FFF2-40B4-BE49-F238E27FC236}">
              <a16:creationId xmlns:a16="http://schemas.microsoft.com/office/drawing/2014/main" id="{5285F5E1-011B-4872-AF54-1083FF2B6D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17" name="Text Box 2942">
          <a:extLst>
            <a:ext uri="{FF2B5EF4-FFF2-40B4-BE49-F238E27FC236}">
              <a16:creationId xmlns:a16="http://schemas.microsoft.com/office/drawing/2014/main" id="{70A3D1D7-62EA-452D-8C1E-EAFA56FB29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18" name="Text Box 2942">
          <a:extLst>
            <a:ext uri="{FF2B5EF4-FFF2-40B4-BE49-F238E27FC236}">
              <a16:creationId xmlns:a16="http://schemas.microsoft.com/office/drawing/2014/main" id="{DC9A0F1E-7FB0-49C9-8BA8-7D395C33A1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19" name="Text Box 2942">
          <a:extLst>
            <a:ext uri="{FF2B5EF4-FFF2-40B4-BE49-F238E27FC236}">
              <a16:creationId xmlns:a16="http://schemas.microsoft.com/office/drawing/2014/main" id="{81DE6D47-7701-40F0-AD85-229BBBB918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20" name="Text Box 2942">
          <a:extLst>
            <a:ext uri="{FF2B5EF4-FFF2-40B4-BE49-F238E27FC236}">
              <a16:creationId xmlns:a16="http://schemas.microsoft.com/office/drawing/2014/main" id="{6844FF9E-8110-4F0F-92C0-B24F19AFB0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21" name="Text Box 2942">
          <a:extLst>
            <a:ext uri="{FF2B5EF4-FFF2-40B4-BE49-F238E27FC236}">
              <a16:creationId xmlns:a16="http://schemas.microsoft.com/office/drawing/2014/main" id="{5F0EE50C-CA8D-4BE2-B20B-48CC18757D0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22" name="Text Box 2942">
          <a:extLst>
            <a:ext uri="{FF2B5EF4-FFF2-40B4-BE49-F238E27FC236}">
              <a16:creationId xmlns:a16="http://schemas.microsoft.com/office/drawing/2014/main" id="{F2E8CB28-951C-4093-BBDC-D2E3C74E1B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23" name="Text Box 2942">
          <a:extLst>
            <a:ext uri="{FF2B5EF4-FFF2-40B4-BE49-F238E27FC236}">
              <a16:creationId xmlns:a16="http://schemas.microsoft.com/office/drawing/2014/main" id="{2465DD50-2E48-4FF0-A374-15E5B38AEF1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24" name="Text Box 2942">
          <a:extLst>
            <a:ext uri="{FF2B5EF4-FFF2-40B4-BE49-F238E27FC236}">
              <a16:creationId xmlns:a16="http://schemas.microsoft.com/office/drawing/2014/main" id="{838258D8-FAAF-4EF6-8DB5-18698FB681F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25" name="Text Box 2942">
          <a:extLst>
            <a:ext uri="{FF2B5EF4-FFF2-40B4-BE49-F238E27FC236}">
              <a16:creationId xmlns:a16="http://schemas.microsoft.com/office/drawing/2014/main" id="{DFB12E3A-2558-498B-8662-517E02CA56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26" name="Text Box 2942">
          <a:extLst>
            <a:ext uri="{FF2B5EF4-FFF2-40B4-BE49-F238E27FC236}">
              <a16:creationId xmlns:a16="http://schemas.microsoft.com/office/drawing/2014/main" id="{F6863B16-03DE-4A27-9B0F-4BAD9D0918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27" name="Text Box 2942">
          <a:extLst>
            <a:ext uri="{FF2B5EF4-FFF2-40B4-BE49-F238E27FC236}">
              <a16:creationId xmlns:a16="http://schemas.microsoft.com/office/drawing/2014/main" id="{2801124C-D8C3-4A06-850F-1F4ED78FE6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28" name="Text Box 2942">
          <a:extLst>
            <a:ext uri="{FF2B5EF4-FFF2-40B4-BE49-F238E27FC236}">
              <a16:creationId xmlns:a16="http://schemas.microsoft.com/office/drawing/2014/main" id="{7EC6E557-FCF2-4A44-8401-F3509F64E6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29" name="Text Box 2942">
          <a:extLst>
            <a:ext uri="{FF2B5EF4-FFF2-40B4-BE49-F238E27FC236}">
              <a16:creationId xmlns:a16="http://schemas.microsoft.com/office/drawing/2014/main" id="{C7A9336A-7546-431A-9297-D395CE78AE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0" name="Text Box 2942">
          <a:extLst>
            <a:ext uri="{FF2B5EF4-FFF2-40B4-BE49-F238E27FC236}">
              <a16:creationId xmlns:a16="http://schemas.microsoft.com/office/drawing/2014/main" id="{5B096E47-69CC-4655-AE18-47F4DC91A65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1" name="Text Box 2942">
          <a:extLst>
            <a:ext uri="{FF2B5EF4-FFF2-40B4-BE49-F238E27FC236}">
              <a16:creationId xmlns:a16="http://schemas.microsoft.com/office/drawing/2014/main" id="{BFFA6895-09A3-4C8E-B36F-658656AD82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2" name="Text Box 2942">
          <a:extLst>
            <a:ext uri="{FF2B5EF4-FFF2-40B4-BE49-F238E27FC236}">
              <a16:creationId xmlns:a16="http://schemas.microsoft.com/office/drawing/2014/main" id="{10119682-0841-49E6-9445-41590C94CC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3" name="Text Box 2942">
          <a:extLst>
            <a:ext uri="{FF2B5EF4-FFF2-40B4-BE49-F238E27FC236}">
              <a16:creationId xmlns:a16="http://schemas.microsoft.com/office/drawing/2014/main" id="{32B1A4FC-123A-4442-B429-2D33380693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4" name="Text Box 2942">
          <a:extLst>
            <a:ext uri="{FF2B5EF4-FFF2-40B4-BE49-F238E27FC236}">
              <a16:creationId xmlns:a16="http://schemas.microsoft.com/office/drawing/2014/main" id="{A2E1C581-0EF5-4D3A-A932-E2761B931D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5" name="Text Box 2942">
          <a:extLst>
            <a:ext uri="{FF2B5EF4-FFF2-40B4-BE49-F238E27FC236}">
              <a16:creationId xmlns:a16="http://schemas.microsoft.com/office/drawing/2014/main" id="{AA4F1652-3044-46F7-B1A0-BCBC83EC8DE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6" name="Text Box 2942">
          <a:extLst>
            <a:ext uri="{FF2B5EF4-FFF2-40B4-BE49-F238E27FC236}">
              <a16:creationId xmlns:a16="http://schemas.microsoft.com/office/drawing/2014/main" id="{7CE2E8B9-59AB-42E9-8A82-1E83B9D6E0E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7" name="Text Box 2942">
          <a:extLst>
            <a:ext uri="{FF2B5EF4-FFF2-40B4-BE49-F238E27FC236}">
              <a16:creationId xmlns:a16="http://schemas.microsoft.com/office/drawing/2014/main" id="{55E576EF-9154-4623-BA4F-A3D1EA1141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8" name="Text Box 2942">
          <a:extLst>
            <a:ext uri="{FF2B5EF4-FFF2-40B4-BE49-F238E27FC236}">
              <a16:creationId xmlns:a16="http://schemas.microsoft.com/office/drawing/2014/main" id="{A7D70761-A405-4D66-BA06-3E5E980759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39" name="Text Box 2942">
          <a:extLst>
            <a:ext uri="{FF2B5EF4-FFF2-40B4-BE49-F238E27FC236}">
              <a16:creationId xmlns:a16="http://schemas.microsoft.com/office/drawing/2014/main" id="{B99B0431-AAC0-445F-885C-63874AD345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0" name="Text Box 2942">
          <a:extLst>
            <a:ext uri="{FF2B5EF4-FFF2-40B4-BE49-F238E27FC236}">
              <a16:creationId xmlns:a16="http://schemas.microsoft.com/office/drawing/2014/main" id="{9775A866-2A08-43EA-A2D8-1A19708D97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1" name="Text Box 2942">
          <a:extLst>
            <a:ext uri="{FF2B5EF4-FFF2-40B4-BE49-F238E27FC236}">
              <a16:creationId xmlns:a16="http://schemas.microsoft.com/office/drawing/2014/main" id="{BFC2E52C-05CD-4905-A41F-7E4D63DD75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2" name="Text Box 2942">
          <a:extLst>
            <a:ext uri="{FF2B5EF4-FFF2-40B4-BE49-F238E27FC236}">
              <a16:creationId xmlns:a16="http://schemas.microsoft.com/office/drawing/2014/main" id="{74BF2E4C-D159-414C-94A4-3A5BE1773F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3" name="Text Box 2942">
          <a:extLst>
            <a:ext uri="{FF2B5EF4-FFF2-40B4-BE49-F238E27FC236}">
              <a16:creationId xmlns:a16="http://schemas.microsoft.com/office/drawing/2014/main" id="{F8CA5186-654F-4E37-810C-48999E514E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4" name="Text Box 2942">
          <a:extLst>
            <a:ext uri="{FF2B5EF4-FFF2-40B4-BE49-F238E27FC236}">
              <a16:creationId xmlns:a16="http://schemas.microsoft.com/office/drawing/2014/main" id="{C768F04E-032B-4435-A979-CBA05AF35E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5" name="Text Box 2942">
          <a:extLst>
            <a:ext uri="{FF2B5EF4-FFF2-40B4-BE49-F238E27FC236}">
              <a16:creationId xmlns:a16="http://schemas.microsoft.com/office/drawing/2014/main" id="{91ADFCE7-1131-4F79-8A8D-5EC3DEB551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6" name="Text Box 2942">
          <a:extLst>
            <a:ext uri="{FF2B5EF4-FFF2-40B4-BE49-F238E27FC236}">
              <a16:creationId xmlns:a16="http://schemas.microsoft.com/office/drawing/2014/main" id="{E00C5FC0-3C30-4AA7-9E25-E2B19CFFFE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7" name="Text Box 2942">
          <a:extLst>
            <a:ext uri="{FF2B5EF4-FFF2-40B4-BE49-F238E27FC236}">
              <a16:creationId xmlns:a16="http://schemas.microsoft.com/office/drawing/2014/main" id="{82861D36-96A5-404F-B90B-83A69E52CA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8" name="Text Box 2942">
          <a:extLst>
            <a:ext uri="{FF2B5EF4-FFF2-40B4-BE49-F238E27FC236}">
              <a16:creationId xmlns:a16="http://schemas.microsoft.com/office/drawing/2014/main" id="{B3107301-5C51-46E8-83EA-D6507B2F1E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49" name="Text Box 2942">
          <a:extLst>
            <a:ext uri="{FF2B5EF4-FFF2-40B4-BE49-F238E27FC236}">
              <a16:creationId xmlns:a16="http://schemas.microsoft.com/office/drawing/2014/main" id="{3D416DEA-5DD9-4EBA-97F9-E723A785E9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0" name="Text Box 2942">
          <a:extLst>
            <a:ext uri="{FF2B5EF4-FFF2-40B4-BE49-F238E27FC236}">
              <a16:creationId xmlns:a16="http://schemas.microsoft.com/office/drawing/2014/main" id="{DE5941E5-FD91-4506-801A-E2B96A30B65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1" name="Text Box 2942">
          <a:extLst>
            <a:ext uri="{FF2B5EF4-FFF2-40B4-BE49-F238E27FC236}">
              <a16:creationId xmlns:a16="http://schemas.microsoft.com/office/drawing/2014/main" id="{7075C7FB-3FEC-4953-9F31-A035B223A7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2" name="Text Box 2942">
          <a:extLst>
            <a:ext uri="{FF2B5EF4-FFF2-40B4-BE49-F238E27FC236}">
              <a16:creationId xmlns:a16="http://schemas.microsoft.com/office/drawing/2014/main" id="{B62EF709-72B1-4637-91FE-5B0C943EE0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3" name="Text Box 2942">
          <a:extLst>
            <a:ext uri="{FF2B5EF4-FFF2-40B4-BE49-F238E27FC236}">
              <a16:creationId xmlns:a16="http://schemas.microsoft.com/office/drawing/2014/main" id="{B85559F6-6CF5-444E-949E-55DF9F0C61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4" name="Text Box 2942">
          <a:extLst>
            <a:ext uri="{FF2B5EF4-FFF2-40B4-BE49-F238E27FC236}">
              <a16:creationId xmlns:a16="http://schemas.microsoft.com/office/drawing/2014/main" id="{82A89945-B834-4BA1-ACB5-EAF49DDC41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5" name="Text Box 2942">
          <a:extLst>
            <a:ext uri="{FF2B5EF4-FFF2-40B4-BE49-F238E27FC236}">
              <a16:creationId xmlns:a16="http://schemas.microsoft.com/office/drawing/2014/main" id="{EBE249B5-C64C-4E87-8BF0-09724D37D2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6" name="Text Box 2942">
          <a:extLst>
            <a:ext uri="{FF2B5EF4-FFF2-40B4-BE49-F238E27FC236}">
              <a16:creationId xmlns:a16="http://schemas.microsoft.com/office/drawing/2014/main" id="{2CFA26A1-54C0-434F-B4A5-F5EB738ABEC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7" name="Text Box 2942">
          <a:extLst>
            <a:ext uri="{FF2B5EF4-FFF2-40B4-BE49-F238E27FC236}">
              <a16:creationId xmlns:a16="http://schemas.microsoft.com/office/drawing/2014/main" id="{7CE3927B-4F4D-466A-AF56-C98C559FA3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8" name="Text Box 2942">
          <a:extLst>
            <a:ext uri="{FF2B5EF4-FFF2-40B4-BE49-F238E27FC236}">
              <a16:creationId xmlns:a16="http://schemas.microsoft.com/office/drawing/2014/main" id="{4827FF2C-B963-48F9-B646-EC91C5F4527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59" name="Text Box 2942">
          <a:extLst>
            <a:ext uri="{FF2B5EF4-FFF2-40B4-BE49-F238E27FC236}">
              <a16:creationId xmlns:a16="http://schemas.microsoft.com/office/drawing/2014/main" id="{573BBBF9-9867-4526-9BC1-26385B658D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60" name="Text Box 2942">
          <a:extLst>
            <a:ext uri="{FF2B5EF4-FFF2-40B4-BE49-F238E27FC236}">
              <a16:creationId xmlns:a16="http://schemas.microsoft.com/office/drawing/2014/main" id="{13565F84-39FB-4389-8398-DA5E818B5E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61" name="Text Box 2942">
          <a:extLst>
            <a:ext uri="{FF2B5EF4-FFF2-40B4-BE49-F238E27FC236}">
              <a16:creationId xmlns:a16="http://schemas.microsoft.com/office/drawing/2014/main" id="{AF281AAD-5211-405A-833A-0AA38D3EB47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62" name="Text Box 2942">
          <a:extLst>
            <a:ext uri="{FF2B5EF4-FFF2-40B4-BE49-F238E27FC236}">
              <a16:creationId xmlns:a16="http://schemas.microsoft.com/office/drawing/2014/main" id="{B86565CB-E4E2-40D5-8913-C3901DB875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63" name="Text Box 2942">
          <a:extLst>
            <a:ext uri="{FF2B5EF4-FFF2-40B4-BE49-F238E27FC236}">
              <a16:creationId xmlns:a16="http://schemas.microsoft.com/office/drawing/2014/main" id="{ABDCCBBA-066F-4FFE-A26F-A9C06A9ED8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64" name="Text Box 2942">
          <a:extLst>
            <a:ext uri="{FF2B5EF4-FFF2-40B4-BE49-F238E27FC236}">
              <a16:creationId xmlns:a16="http://schemas.microsoft.com/office/drawing/2014/main" id="{EEE214C2-99AE-4FE6-BCB1-2E92A2092F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65" name="Text Box 2942">
          <a:extLst>
            <a:ext uri="{FF2B5EF4-FFF2-40B4-BE49-F238E27FC236}">
              <a16:creationId xmlns:a16="http://schemas.microsoft.com/office/drawing/2014/main" id="{B4354BF9-B437-4CC5-A214-35BDF4E03B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66" name="Text Box 2942">
          <a:extLst>
            <a:ext uri="{FF2B5EF4-FFF2-40B4-BE49-F238E27FC236}">
              <a16:creationId xmlns:a16="http://schemas.microsoft.com/office/drawing/2014/main" id="{9F11A540-41C3-4613-8E3A-7A33793A89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467" name="Text Box 2942">
          <a:extLst>
            <a:ext uri="{FF2B5EF4-FFF2-40B4-BE49-F238E27FC236}">
              <a16:creationId xmlns:a16="http://schemas.microsoft.com/office/drawing/2014/main" id="{A41B3310-9318-4103-936C-D6A3FF5877B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68" name="Text Box 2942">
          <a:extLst>
            <a:ext uri="{FF2B5EF4-FFF2-40B4-BE49-F238E27FC236}">
              <a16:creationId xmlns:a16="http://schemas.microsoft.com/office/drawing/2014/main" id="{43A8CD97-B28A-474D-867F-D96C5D64AA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69" name="Text Box 2942">
          <a:extLst>
            <a:ext uri="{FF2B5EF4-FFF2-40B4-BE49-F238E27FC236}">
              <a16:creationId xmlns:a16="http://schemas.microsoft.com/office/drawing/2014/main" id="{90B1A431-8FB9-4176-8C9F-EB041B9C88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70" name="Text Box 2942">
          <a:extLst>
            <a:ext uri="{FF2B5EF4-FFF2-40B4-BE49-F238E27FC236}">
              <a16:creationId xmlns:a16="http://schemas.microsoft.com/office/drawing/2014/main" id="{3D75A957-1C3E-4285-A27B-34DABF58CB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71" name="Text Box 2942">
          <a:extLst>
            <a:ext uri="{FF2B5EF4-FFF2-40B4-BE49-F238E27FC236}">
              <a16:creationId xmlns:a16="http://schemas.microsoft.com/office/drawing/2014/main" id="{FA282BDC-2691-4963-856C-F030A6A1C28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72" name="Text Box 2942">
          <a:extLst>
            <a:ext uri="{FF2B5EF4-FFF2-40B4-BE49-F238E27FC236}">
              <a16:creationId xmlns:a16="http://schemas.microsoft.com/office/drawing/2014/main" id="{B2DACC14-13AB-4BFF-85F2-10581AACB99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73" name="Text Box 2942">
          <a:extLst>
            <a:ext uri="{FF2B5EF4-FFF2-40B4-BE49-F238E27FC236}">
              <a16:creationId xmlns:a16="http://schemas.microsoft.com/office/drawing/2014/main" id="{5F516C05-A17E-4608-B0F2-D5A3E2C956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74" name="Text Box 2942">
          <a:extLst>
            <a:ext uri="{FF2B5EF4-FFF2-40B4-BE49-F238E27FC236}">
              <a16:creationId xmlns:a16="http://schemas.microsoft.com/office/drawing/2014/main" id="{7CDC824A-9235-4F96-B175-E7493720B7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475" name="Text Box 2942">
          <a:extLst>
            <a:ext uri="{FF2B5EF4-FFF2-40B4-BE49-F238E27FC236}">
              <a16:creationId xmlns:a16="http://schemas.microsoft.com/office/drawing/2014/main" id="{AA47830C-53F8-4AC9-B3CE-9EDB098B54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76" name="Text Box 2942">
          <a:extLst>
            <a:ext uri="{FF2B5EF4-FFF2-40B4-BE49-F238E27FC236}">
              <a16:creationId xmlns:a16="http://schemas.microsoft.com/office/drawing/2014/main" id="{099C9560-10A0-4A80-BE63-906C469079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77" name="Text Box 2942">
          <a:extLst>
            <a:ext uri="{FF2B5EF4-FFF2-40B4-BE49-F238E27FC236}">
              <a16:creationId xmlns:a16="http://schemas.microsoft.com/office/drawing/2014/main" id="{B5EBE818-EDEC-4E57-98C5-AACD5B8B182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78" name="Text Box 2942">
          <a:extLst>
            <a:ext uri="{FF2B5EF4-FFF2-40B4-BE49-F238E27FC236}">
              <a16:creationId xmlns:a16="http://schemas.microsoft.com/office/drawing/2014/main" id="{F6C1AD61-13F0-49C4-899F-46F93D0BB0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79" name="Text Box 2942">
          <a:extLst>
            <a:ext uri="{FF2B5EF4-FFF2-40B4-BE49-F238E27FC236}">
              <a16:creationId xmlns:a16="http://schemas.microsoft.com/office/drawing/2014/main" id="{EFEC236E-92FF-44B9-9555-0DC25B8CF0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80" name="Text Box 2942">
          <a:extLst>
            <a:ext uri="{FF2B5EF4-FFF2-40B4-BE49-F238E27FC236}">
              <a16:creationId xmlns:a16="http://schemas.microsoft.com/office/drawing/2014/main" id="{AFA0649F-AD14-4939-A2E0-61962BFBB1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81" name="Text Box 2942">
          <a:extLst>
            <a:ext uri="{FF2B5EF4-FFF2-40B4-BE49-F238E27FC236}">
              <a16:creationId xmlns:a16="http://schemas.microsoft.com/office/drawing/2014/main" id="{06AF3C3D-263D-4D8B-BAC2-95B76FFC0A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82" name="Text Box 2942">
          <a:extLst>
            <a:ext uri="{FF2B5EF4-FFF2-40B4-BE49-F238E27FC236}">
              <a16:creationId xmlns:a16="http://schemas.microsoft.com/office/drawing/2014/main" id="{5EAF2E18-082A-46A6-9FE0-2EF80F8DF6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483" name="Text Box 2942">
          <a:extLst>
            <a:ext uri="{FF2B5EF4-FFF2-40B4-BE49-F238E27FC236}">
              <a16:creationId xmlns:a16="http://schemas.microsoft.com/office/drawing/2014/main" id="{6F3B2429-73BB-4107-A454-89CDA66EED8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84" name="Text Box 2942">
          <a:extLst>
            <a:ext uri="{FF2B5EF4-FFF2-40B4-BE49-F238E27FC236}">
              <a16:creationId xmlns:a16="http://schemas.microsoft.com/office/drawing/2014/main" id="{31F6518E-EE45-4354-B9D2-3C59AE1831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85" name="Text Box 2942">
          <a:extLst>
            <a:ext uri="{FF2B5EF4-FFF2-40B4-BE49-F238E27FC236}">
              <a16:creationId xmlns:a16="http://schemas.microsoft.com/office/drawing/2014/main" id="{65FAB1E9-47FD-4264-884B-B5A1EE1B47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86" name="Text Box 2942">
          <a:extLst>
            <a:ext uri="{FF2B5EF4-FFF2-40B4-BE49-F238E27FC236}">
              <a16:creationId xmlns:a16="http://schemas.microsoft.com/office/drawing/2014/main" id="{BD3DD71D-62D2-41D4-B9A0-75E8AD249A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87" name="Text Box 2942">
          <a:extLst>
            <a:ext uri="{FF2B5EF4-FFF2-40B4-BE49-F238E27FC236}">
              <a16:creationId xmlns:a16="http://schemas.microsoft.com/office/drawing/2014/main" id="{0B7C9311-DD35-494A-9C6A-16E860813F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88" name="Text Box 2942">
          <a:extLst>
            <a:ext uri="{FF2B5EF4-FFF2-40B4-BE49-F238E27FC236}">
              <a16:creationId xmlns:a16="http://schemas.microsoft.com/office/drawing/2014/main" id="{5B83F739-22B4-4037-BBED-091BE9D421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89" name="Text Box 2942">
          <a:extLst>
            <a:ext uri="{FF2B5EF4-FFF2-40B4-BE49-F238E27FC236}">
              <a16:creationId xmlns:a16="http://schemas.microsoft.com/office/drawing/2014/main" id="{4F847C78-38B2-4E90-ACEE-AF98A143B0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0" name="Text Box 2942">
          <a:extLst>
            <a:ext uri="{FF2B5EF4-FFF2-40B4-BE49-F238E27FC236}">
              <a16:creationId xmlns:a16="http://schemas.microsoft.com/office/drawing/2014/main" id="{3FBB3B05-6CA0-4719-8981-2642994AF4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1" name="Text Box 2942">
          <a:extLst>
            <a:ext uri="{FF2B5EF4-FFF2-40B4-BE49-F238E27FC236}">
              <a16:creationId xmlns:a16="http://schemas.microsoft.com/office/drawing/2014/main" id="{877B88C4-692F-41DC-8BCB-2584C1CB31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2" name="Text Box 2942">
          <a:extLst>
            <a:ext uri="{FF2B5EF4-FFF2-40B4-BE49-F238E27FC236}">
              <a16:creationId xmlns:a16="http://schemas.microsoft.com/office/drawing/2014/main" id="{5BF63DB6-6ED4-4BBA-BA0D-CF8E10CD0B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3" name="Text Box 2942">
          <a:extLst>
            <a:ext uri="{FF2B5EF4-FFF2-40B4-BE49-F238E27FC236}">
              <a16:creationId xmlns:a16="http://schemas.microsoft.com/office/drawing/2014/main" id="{90BB0D1C-56F8-45BB-A0F5-B10330785C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4" name="Text Box 2942">
          <a:extLst>
            <a:ext uri="{FF2B5EF4-FFF2-40B4-BE49-F238E27FC236}">
              <a16:creationId xmlns:a16="http://schemas.microsoft.com/office/drawing/2014/main" id="{91F17DC6-5A80-468C-8431-D237A1E267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5" name="Text Box 2942">
          <a:extLst>
            <a:ext uri="{FF2B5EF4-FFF2-40B4-BE49-F238E27FC236}">
              <a16:creationId xmlns:a16="http://schemas.microsoft.com/office/drawing/2014/main" id="{BBE6AC76-3BA3-4DA7-905C-29922E394D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6" name="Text Box 2942">
          <a:extLst>
            <a:ext uri="{FF2B5EF4-FFF2-40B4-BE49-F238E27FC236}">
              <a16:creationId xmlns:a16="http://schemas.microsoft.com/office/drawing/2014/main" id="{1D3067C7-5356-489D-A7B8-7E63538285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7" name="Text Box 2942">
          <a:extLst>
            <a:ext uri="{FF2B5EF4-FFF2-40B4-BE49-F238E27FC236}">
              <a16:creationId xmlns:a16="http://schemas.microsoft.com/office/drawing/2014/main" id="{FA9644DF-1C91-4CD0-AA3C-493ED45E50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8" name="Text Box 2942">
          <a:extLst>
            <a:ext uri="{FF2B5EF4-FFF2-40B4-BE49-F238E27FC236}">
              <a16:creationId xmlns:a16="http://schemas.microsoft.com/office/drawing/2014/main" id="{74BE656E-DAD8-4868-9AFE-66FB2AB89B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499" name="Text Box 2942">
          <a:extLst>
            <a:ext uri="{FF2B5EF4-FFF2-40B4-BE49-F238E27FC236}">
              <a16:creationId xmlns:a16="http://schemas.microsoft.com/office/drawing/2014/main" id="{73ED5CFF-704A-47F4-8775-08060DE5C9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0" name="Text Box 2942">
          <a:extLst>
            <a:ext uri="{FF2B5EF4-FFF2-40B4-BE49-F238E27FC236}">
              <a16:creationId xmlns:a16="http://schemas.microsoft.com/office/drawing/2014/main" id="{21DC61AC-A54D-423F-83D9-C65F2CD692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1" name="Text Box 2942">
          <a:extLst>
            <a:ext uri="{FF2B5EF4-FFF2-40B4-BE49-F238E27FC236}">
              <a16:creationId xmlns:a16="http://schemas.microsoft.com/office/drawing/2014/main" id="{F8C35FBB-4A39-4929-8D15-0A0B128C28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2" name="Text Box 2942">
          <a:extLst>
            <a:ext uri="{FF2B5EF4-FFF2-40B4-BE49-F238E27FC236}">
              <a16:creationId xmlns:a16="http://schemas.microsoft.com/office/drawing/2014/main" id="{B189AD65-5E62-4E98-9CEE-1DC16634482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3" name="Text Box 2942">
          <a:extLst>
            <a:ext uri="{FF2B5EF4-FFF2-40B4-BE49-F238E27FC236}">
              <a16:creationId xmlns:a16="http://schemas.microsoft.com/office/drawing/2014/main" id="{E33FF923-CB18-4827-B267-0EBA3BD9E5F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4" name="Text Box 2942">
          <a:extLst>
            <a:ext uri="{FF2B5EF4-FFF2-40B4-BE49-F238E27FC236}">
              <a16:creationId xmlns:a16="http://schemas.microsoft.com/office/drawing/2014/main" id="{B37C56F6-4826-4324-9A6F-FC8407BF41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5" name="Text Box 2942">
          <a:extLst>
            <a:ext uri="{FF2B5EF4-FFF2-40B4-BE49-F238E27FC236}">
              <a16:creationId xmlns:a16="http://schemas.microsoft.com/office/drawing/2014/main" id="{6887F7E7-4FD4-4DA3-B20A-314A08C581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6" name="Text Box 2942">
          <a:extLst>
            <a:ext uri="{FF2B5EF4-FFF2-40B4-BE49-F238E27FC236}">
              <a16:creationId xmlns:a16="http://schemas.microsoft.com/office/drawing/2014/main" id="{5D29808F-2C9F-4390-B43D-0BCB4E0ACB7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7" name="Text Box 2942">
          <a:extLst>
            <a:ext uri="{FF2B5EF4-FFF2-40B4-BE49-F238E27FC236}">
              <a16:creationId xmlns:a16="http://schemas.microsoft.com/office/drawing/2014/main" id="{6D1B3DA4-68C1-4E62-9DCD-E720D999F6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8" name="Text Box 2942">
          <a:extLst>
            <a:ext uri="{FF2B5EF4-FFF2-40B4-BE49-F238E27FC236}">
              <a16:creationId xmlns:a16="http://schemas.microsoft.com/office/drawing/2014/main" id="{CBD76923-1778-473F-8C3A-6BE405525F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09" name="Text Box 2942">
          <a:extLst>
            <a:ext uri="{FF2B5EF4-FFF2-40B4-BE49-F238E27FC236}">
              <a16:creationId xmlns:a16="http://schemas.microsoft.com/office/drawing/2014/main" id="{7DADCEB0-3FF0-4FFC-B729-CAFA65F652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10" name="Text Box 2942">
          <a:extLst>
            <a:ext uri="{FF2B5EF4-FFF2-40B4-BE49-F238E27FC236}">
              <a16:creationId xmlns:a16="http://schemas.microsoft.com/office/drawing/2014/main" id="{C8052475-75FD-402E-90DD-28C1B988DB9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11" name="Text Box 2942">
          <a:extLst>
            <a:ext uri="{FF2B5EF4-FFF2-40B4-BE49-F238E27FC236}">
              <a16:creationId xmlns:a16="http://schemas.microsoft.com/office/drawing/2014/main" id="{2EC1E371-2138-4CCC-BBD8-E831F4DE727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12" name="Text Box 2942">
          <a:extLst>
            <a:ext uri="{FF2B5EF4-FFF2-40B4-BE49-F238E27FC236}">
              <a16:creationId xmlns:a16="http://schemas.microsoft.com/office/drawing/2014/main" id="{0F7D664F-FC66-4E0A-9ED0-FD05061830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13" name="Text Box 2942">
          <a:extLst>
            <a:ext uri="{FF2B5EF4-FFF2-40B4-BE49-F238E27FC236}">
              <a16:creationId xmlns:a16="http://schemas.microsoft.com/office/drawing/2014/main" id="{A90720DD-6912-40DD-8D01-519DB6C26F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14" name="Text Box 2942">
          <a:extLst>
            <a:ext uri="{FF2B5EF4-FFF2-40B4-BE49-F238E27FC236}">
              <a16:creationId xmlns:a16="http://schemas.microsoft.com/office/drawing/2014/main" id="{BA3F645D-AED2-4610-9BC9-5E2EA1473A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15" name="Text Box 2942">
          <a:extLst>
            <a:ext uri="{FF2B5EF4-FFF2-40B4-BE49-F238E27FC236}">
              <a16:creationId xmlns:a16="http://schemas.microsoft.com/office/drawing/2014/main" id="{8600230A-FF27-470B-85FA-F40BC46162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16" name="Text Box 2942">
          <a:extLst>
            <a:ext uri="{FF2B5EF4-FFF2-40B4-BE49-F238E27FC236}">
              <a16:creationId xmlns:a16="http://schemas.microsoft.com/office/drawing/2014/main" id="{D8BD8637-8837-4D0A-8B35-F9485A9D97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17" name="Text Box 2942">
          <a:extLst>
            <a:ext uri="{FF2B5EF4-FFF2-40B4-BE49-F238E27FC236}">
              <a16:creationId xmlns:a16="http://schemas.microsoft.com/office/drawing/2014/main" id="{5FC42B3B-6A1D-44B4-99CA-2C179565A6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18" name="Text Box 2942">
          <a:extLst>
            <a:ext uri="{FF2B5EF4-FFF2-40B4-BE49-F238E27FC236}">
              <a16:creationId xmlns:a16="http://schemas.microsoft.com/office/drawing/2014/main" id="{BE2FE176-812C-42C0-88DB-4C97E817FF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19" name="Text Box 2942">
          <a:extLst>
            <a:ext uri="{FF2B5EF4-FFF2-40B4-BE49-F238E27FC236}">
              <a16:creationId xmlns:a16="http://schemas.microsoft.com/office/drawing/2014/main" id="{4E765A94-8D01-4C95-982E-CB9E94F2F27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20" name="Text Box 2942">
          <a:extLst>
            <a:ext uri="{FF2B5EF4-FFF2-40B4-BE49-F238E27FC236}">
              <a16:creationId xmlns:a16="http://schemas.microsoft.com/office/drawing/2014/main" id="{AF46C146-1F86-42F2-B2DC-8D710318F3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21" name="Text Box 2942">
          <a:extLst>
            <a:ext uri="{FF2B5EF4-FFF2-40B4-BE49-F238E27FC236}">
              <a16:creationId xmlns:a16="http://schemas.microsoft.com/office/drawing/2014/main" id="{A2BE74D4-67FA-4225-9A82-A32284F76B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22" name="Text Box 2942">
          <a:extLst>
            <a:ext uri="{FF2B5EF4-FFF2-40B4-BE49-F238E27FC236}">
              <a16:creationId xmlns:a16="http://schemas.microsoft.com/office/drawing/2014/main" id="{79AC36D2-2382-4DD6-AE64-361BA5180B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23" name="Text Box 2942">
          <a:extLst>
            <a:ext uri="{FF2B5EF4-FFF2-40B4-BE49-F238E27FC236}">
              <a16:creationId xmlns:a16="http://schemas.microsoft.com/office/drawing/2014/main" id="{E79A2014-0D0B-4FCA-8BFD-4137B414CB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24" name="Text Box 2942">
          <a:extLst>
            <a:ext uri="{FF2B5EF4-FFF2-40B4-BE49-F238E27FC236}">
              <a16:creationId xmlns:a16="http://schemas.microsoft.com/office/drawing/2014/main" id="{691DDC0F-61D1-4B22-92E4-70BA935CC2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25" name="Text Box 2942">
          <a:extLst>
            <a:ext uri="{FF2B5EF4-FFF2-40B4-BE49-F238E27FC236}">
              <a16:creationId xmlns:a16="http://schemas.microsoft.com/office/drawing/2014/main" id="{7600B7AF-84FB-4571-9723-9683970819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26" name="Text Box 2942">
          <a:extLst>
            <a:ext uri="{FF2B5EF4-FFF2-40B4-BE49-F238E27FC236}">
              <a16:creationId xmlns:a16="http://schemas.microsoft.com/office/drawing/2014/main" id="{F137FF40-0801-4D3F-A60D-5426760B93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27" name="Text Box 2942">
          <a:extLst>
            <a:ext uri="{FF2B5EF4-FFF2-40B4-BE49-F238E27FC236}">
              <a16:creationId xmlns:a16="http://schemas.microsoft.com/office/drawing/2014/main" id="{F9CD8F26-3B50-4A01-9B45-451779BCD7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28" name="Text Box 2942">
          <a:extLst>
            <a:ext uri="{FF2B5EF4-FFF2-40B4-BE49-F238E27FC236}">
              <a16:creationId xmlns:a16="http://schemas.microsoft.com/office/drawing/2014/main" id="{598274BD-FE96-4D27-A6B8-C35715EAE16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29" name="Text Box 2942">
          <a:extLst>
            <a:ext uri="{FF2B5EF4-FFF2-40B4-BE49-F238E27FC236}">
              <a16:creationId xmlns:a16="http://schemas.microsoft.com/office/drawing/2014/main" id="{D639FD6A-9554-4745-ADC4-6394C7BD56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30" name="Text Box 2942">
          <a:extLst>
            <a:ext uri="{FF2B5EF4-FFF2-40B4-BE49-F238E27FC236}">
              <a16:creationId xmlns:a16="http://schemas.microsoft.com/office/drawing/2014/main" id="{634D255B-CFCA-4349-83E7-F2A480BDA8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31" name="Text Box 2942">
          <a:extLst>
            <a:ext uri="{FF2B5EF4-FFF2-40B4-BE49-F238E27FC236}">
              <a16:creationId xmlns:a16="http://schemas.microsoft.com/office/drawing/2014/main" id="{39789456-3CED-4CC4-A1EC-B9182A7D1A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32" name="Text Box 2942">
          <a:extLst>
            <a:ext uri="{FF2B5EF4-FFF2-40B4-BE49-F238E27FC236}">
              <a16:creationId xmlns:a16="http://schemas.microsoft.com/office/drawing/2014/main" id="{FFEED56D-D41E-49F9-8B5C-9D6E887BAC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33" name="Text Box 2942">
          <a:extLst>
            <a:ext uri="{FF2B5EF4-FFF2-40B4-BE49-F238E27FC236}">
              <a16:creationId xmlns:a16="http://schemas.microsoft.com/office/drawing/2014/main" id="{106CCA60-B076-44C4-AAA3-B255896B3C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34" name="Text Box 2942">
          <a:extLst>
            <a:ext uri="{FF2B5EF4-FFF2-40B4-BE49-F238E27FC236}">
              <a16:creationId xmlns:a16="http://schemas.microsoft.com/office/drawing/2014/main" id="{6D695EB1-B5F1-4036-B002-51BA7EC745A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35" name="Text Box 2942">
          <a:extLst>
            <a:ext uri="{FF2B5EF4-FFF2-40B4-BE49-F238E27FC236}">
              <a16:creationId xmlns:a16="http://schemas.microsoft.com/office/drawing/2014/main" id="{DA62CA40-9165-4B50-9642-D9C7EF189D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36" name="Text Box 2942">
          <a:extLst>
            <a:ext uri="{FF2B5EF4-FFF2-40B4-BE49-F238E27FC236}">
              <a16:creationId xmlns:a16="http://schemas.microsoft.com/office/drawing/2014/main" id="{20375EC1-6D7A-4851-942C-9F20C9993A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37" name="Text Box 2942">
          <a:extLst>
            <a:ext uri="{FF2B5EF4-FFF2-40B4-BE49-F238E27FC236}">
              <a16:creationId xmlns:a16="http://schemas.microsoft.com/office/drawing/2014/main" id="{8D06E60D-AA33-403E-848D-4B32D7BEDB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38" name="Text Box 2942">
          <a:extLst>
            <a:ext uri="{FF2B5EF4-FFF2-40B4-BE49-F238E27FC236}">
              <a16:creationId xmlns:a16="http://schemas.microsoft.com/office/drawing/2014/main" id="{7264D2E8-A559-471C-B625-6B5340AE29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39" name="Text Box 2942">
          <a:extLst>
            <a:ext uri="{FF2B5EF4-FFF2-40B4-BE49-F238E27FC236}">
              <a16:creationId xmlns:a16="http://schemas.microsoft.com/office/drawing/2014/main" id="{73BAD09B-A012-4E36-B543-237DF88984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40" name="Text Box 2942">
          <a:extLst>
            <a:ext uri="{FF2B5EF4-FFF2-40B4-BE49-F238E27FC236}">
              <a16:creationId xmlns:a16="http://schemas.microsoft.com/office/drawing/2014/main" id="{860F3842-9629-4F07-8DE7-C3B3F1C64C4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41" name="Text Box 2942">
          <a:extLst>
            <a:ext uri="{FF2B5EF4-FFF2-40B4-BE49-F238E27FC236}">
              <a16:creationId xmlns:a16="http://schemas.microsoft.com/office/drawing/2014/main" id="{A52B902C-4563-48C6-8E1D-F42DC35194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42" name="Text Box 2942">
          <a:extLst>
            <a:ext uri="{FF2B5EF4-FFF2-40B4-BE49-F238E27FC236}">
              <a16:creationId xmlns:a16="http://schemas.microsoft.com/office/drawing/2014/main" id="{302A4F0B-4D0E-454D-B6FE-C233804C89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43" name="Text Box 2942">
          <a:extLst>
            <a:ext uri="{FF2B5EF4-FFF2-40B4-BE49-F238E27FC236}">
              <a16:creationId xmlns:a16="http://schemas.microsoft.com/office/drawing/2014/main" id="{51912E29-B8F2-43B0-9089-855BA972B0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44" name="Text Box 2942">
          <a:extLst>
            <a:ext uri="{FF2B5EF4-FFF2-40B4-BE49-F238E27FC236}">
              <a16:creationId xmlns:a16="http://schemas.microsoft.com/office/drawing/2014/main" id="{54745D06-3D0A-4093-B4BF-E8C9C794C8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45" name="Text Box 2942">
          <a:extLst>
            <a:ext uri="{FF2B5EF4-FFF2-40B4-BE49-F238E27FC236}">
              <a16:creationId xmlns:a16="http://schemas.microsoft.com/office/drawing/2014/main" id="{02AD90C4-FF88-4D6E-9811-84D8D3B0B7B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46" name="Text Box 2942">
          <a:extLst>
            <a:ext uri="{FF2B5EF4-FFF2-40B4-BE49-F238E27FC236}">
              <a16:creationId xmlns:a16="http://schemas.microsoft.com/office/drawing/2014/main" id="{0524928F-074A-49EF-B788-3ACA6AEDE4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47" name="Text Box 2942">
          <a:extLst>
            <a:ext uri="{FF2B5EF4-FFF2-40B4-BE49-F238E27FC236}">
              <a16:creationId xmlns:a16="http://schemas.microsoft.com/office/drawing/2014/main" id="{49F48378-A1A3-41A9-9463-7F00B56CCF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548" name="Text Box 2942">
          <a:extLst>
            <a:ext uri="{FF2B5EF4-FFF2-40B4-BE49-F238E27FC236}">
              <a16:creationId xmlns:a16="http://schemas.microsoft.com/office/drawing/2014/main" id="{6AD0F859-1D0E-4735-8B28-1664A25329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549" name="Text Box 2942">
          <a:extLst>
            <a:ext uri="{FF2B5EF4-FFF2-40B4-BE49-F238E27FC236}">
              <a16:creationId xmlns:a16="http://schemas.microsoft.com/office/drawing/2014/main" id="{335A1880-C337-4F5B-B81D-726934C6E5A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550" name="Text Box 2942">
          <a:extLst>
            <a:ext uri="{FF2B5EF4-FFF2-40B4-BE49-F238E27FC236}">
              <a16:creationId xmlns:a16="http://schemas.microsoft.com/office/drawing/2014/main" id="{3BF5C43A-7858-45E4-84B0-05CA0D4D69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551" name="Text Box 2942">
          <a:extLst>
            <a:ext uri="{FF2B5EF4-FFF2-40B4-BE49-F238E27FC236}">
              <a16:creationId xmlns:a16="http://schemas.microsoft.com/office/drawing/2014/main" id="{0AA156E6-4E34-4448-B7BF-2ACFBCFA4C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552" name="Text Box 2942">
          <a:extLst>
            <a:ext uri="{FF2B5EF4-FFF2-40B4-BE49-F238E27FC236}">
              <a16:creationId xmlns:a16="http://schemas.microsoft.com/office/drawing/2014/main" id="{BE5BEDB5-8E23-4248-A417-FE564604E07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553" name="Text Box 2942">
          <a:extLst>
            <a:ext uri="{FF2B5EF4-FFF2-40B4-BE49-F238E27FC236}">
              <a16:creationId xmlns:a16="http://schemas.microsoft.com/office/drawing/2014/main" id="{89A731F2-43B3-499A-96C3-E0746B0DBC1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554" name="Text Box 2942">
          <a:extLst>
            <a:ext uri="{FF2B5EF4-FFF2-40B4-BE49-F238E27FC236}">
              <a16:creationId xmlns:a16="http://schemas.microsoft.com/office/drawing/2014/main" id="{3E0281FF-E55E-4EA9-A933-1FDC2184EC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555" name="Text Box 2942">
          <a:extLst>
            <a:ext uri="{FF2B5EF4-FFF2-40B4-BE49-F238E27FC236}">
              <a16:creationId xmlns:a16="http://schemas.microsoft.com/office/drawing/2014/main" id="{954F5140-8086-47AC-AAF8-F07E5E14B6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56" name="Text Box 2942">
          <a:extLst>
            <a:ext uri="{FF2B5EF4-FFF2-40B4-BE49-F238E27FC236}">
              <a16:creationId xmlns:a16="http://schemas.microsoft.com/office/drawing/2014/main" id="{FA773C0E-88AB-4282-A58E-F019713AA68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57" name="Text Box 2942">
          <a:extLst>
            <a:ext uri="{FF2B5EF4-FFF2-40B4-BE49-F238E27FC236}">
              <a16:creationId xmlns:a16="http://schemas.microsoft.com/office/drawing/2014/main" id="{D56AEE28-AA31-4D11-959B-74696504D3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58" name="Text Box 2942">
          <a:extLst>
            <a:ext uri="{FF2B5EF4-FFF2-40B4-BE49-F238E27FC236}">
              <a16:creationId xmlns:a16="http://schemas.microsoft.com/office/drawing/2014/main" id="{9FF309C3-1802-41D8-9F7F-615C458158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59" name="Text Box 2942">
          <a:extLst>
            <a:ext uri="{FF2B5EF4-FFF2-40B4-BE49-F238E27FC236}">
              <a16:creationId xmlns:a16="http://schemas.microsoft.com/office/drawing/2014/main" id="{4963F6DF-815A-4613-8DAC-55C7BA881C5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0" name="Text Box 2942">
          <a:extLst>
            <a:ext uri="{FF2B5EF4-FFF2-40B4-BE49-F238E27FC236}">
              <a16:creationId xmlns:a16="http://schemas.microsoft.com/office/drawing/2014/main" id="{CF4F52DC-9C76-4A57-AE76-89A489CA17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1" name="Text Box 2942">
          <a:extLst>
            <a:ext uri="{FF2B5EF4-FFF2-40B4-BE49-F238E27FC236}">
              <a16:creationId xmlns:a16="http://schemas.microsoft.com/office/drawing/2014/main" id="{9E2F6A83-491C-4392-AD51-B0E5210112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2" name="Text Box 2942">
          <a:extLst>
            <a:ext uri="{FF2B5EF4-FFF2-40B4-BE49-F238E27FC236}">
              <a16:creationId xmlns:a16="http://schemas.microsoft.com/office/drawing/2014/main" id="{8E9D34A9-9E5A-4DD4-BC9B-87C6A5C3A0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3" name="Text Box 2942">
          <a:extLst>
            <a:ext uri="{FF2B5EF4-FFF2-40B4-BE49-F238E27FC236}">
              <a16:creationId xmlns:a16="http://schemas.microsoft.com/office/drawing/2014/main" id="{74FE1135-C1FB-487C-A8C0-CE1A8B0881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4" name="Text Box 2942">
          <a:extLst>
            <a:ext uri="{FF2B5EF4-FFF2-40B4-BE49-F238E27FC236}">
              <a16:creationId xmlns:a16="http://schemas.microsoft.com/office/drawing/2014/main" id="{A730270D-650A-4453-9EE1-7D68CCFA83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5" name="Text Box 2942">
          <a:extLst>
            <a:ext uri="{FF2B5EF4-FFF2-40B4-BE49-F238E27FC236}">
              <a16:creationId xmlns:a16="http://schemas.microsoft.com/office/drawing/2014/main" id="{99303523-F118-4341-9E77-CDFC828C26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6" name="Text Box 2942">
          <a:extLst>
            <a:ext uri="{FF2B5EF4-FFF2-40B4-BE49-F238E27FC236}">
              <a16:creationId xmlns:a16="http://schemas.microsoft.com/office/drawing/2014/main" id="{EB38CDD9-C0F6-47B5-ADCA-54406BBC13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7" name="Text Box 2942">
          <a:extLst>
            <a:ext uri="{FF2B5EF4-FFF2-40B4-BE49-F238E27FC236}">
              <a16:creationId xmlns:a16="http://schemas.microsoft.com/office/drawing/2014/main" id="{2F05D272-4140-4B4B-AD9B-679D77B3E0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8" name="Text Box 2942">
          <a:extLst>
            <a:ext uri="{FF2B5EF4-FFF2-40B4-BE49-F238E27FC236}">
              <a16:creationId xmlns:a16="http://schemas.microsoft.com/office/drawing/2014/main" id="{8DADAA1E-03DD-4A6D-ABF2-EB4B93F7950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69" name="Text Box 2942">
          <a:extLst>
            <a:ext uri="{FF2B5EF4-FFF2-40B4-BE49-F238E27FC236}">
              <a16:creationId xmlns:a16="http://schemas.microsoft.com/office/drawing/2014/main" id="{8289419D-8B02-4680-848B-B72697F973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0" name="Text Box 2942">
          <a:extLst>
            <a:ext uri="{FF2B5EF4-FFF2-40B4-BE49-F238E27FC236}">
              <a16:creationId xmlns:a16="http://schemas.microsoft.com/office/drawing/2014/main" id="{48D631E5-C12D-41B1-9CE3-E7656BE806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1" name="Text Box 2942">
          <a:extLst>
            <a:ext uri="{FF2B5EF4-FFF2-40B4-BE49-F238E27FC236}">
              <a16:creationId xmlns:a16="http://schemas.microsoft.com/office/drawing/2014/main" id="{4A86D036-219F-4DFB-8BC6-D802CF64C3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2" name="Text Box 2942">
          <a:extLst>
            <a:ext uri="{FF2B5EF4-FFF2-40B4-BE49-F238E27FC236}">
              <a16:creationId xmlns:a16="http://schemas.microsoft.com/office/drawing/2014/main" id="{8A2B147C-3E84-4215-B393-7A677E329F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3" name="Text Box 2942">
          <a:extLst>
            <a:ext uri="{FF2B5EF4-FFF2-40B4-BE49-F238E27FC236}">
              <a16:creationId xmlns:a16="http://schemas.microsoft.com/office/drawing/2014/main" id="{C4517A8A-F021-44BE-B248-DEAE254F22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4" name="Text Box 2942">
          <a:extLst>
            <a:ext uri="{FF2B5EF4-FFF2-40B4-BE49-F238E27FC236}">
              <a16:creationId xmlns:a16="http://schemas.microsoft.com/office/drawing/2014/main" id="{9CDA3DF8-2F7D-4FD1-9358-2B622AEB1C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5" name="Text Box 2942">
          <a:extLst>
            <a:ext uri="{FF2B5EF4-FFF2-40B4-BE49-F238E27FC236}">
              <a16:creationId xmlns:a16="http://schemas.microsoft.com/office/drawing/2014/main" id="{DECDA2AC-36BA-44C3-B36D-0AC8D724987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6" name="Text Box 2942">
          <a:extLst>
            <a:ext uri="{FF2B5EF4-FFF2-40B4-BE49-F238E27FC236}">
              <a16:creationId xmlns:a16="http://schemas.microsoft.com/office/drawing/2014/main" id="{58BC3299-B979-42AE-9145-A33B85B106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7" name="Text Box 2942">
          <a:extLst>
            <a:ext uri="{FF2B5EF4-FFF2-40B4-BE49-F238E27FC236}">
              <a16:creationId xmlns:a16="http://schemas.microsoft.com/office/drawing/2014/main" id="{4126AC9D-46A3-4FAC-847B-76F01EEFB21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8" name="Text Box 2942">
          <a:extLst>
            <a:ext uri="{FF2B5EF4-FFF2-40B4-BE49-F238E27FC236}">
              <a16:creationId xmlns:a16="http://schemas.microsoft.com/office/drawing/2014/main" id="{3EAC96D0-1A06-4512-BB76-B7C0C82324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79" name="Text Box 2942">
          <a:extLst>
            <a:ext uri="{FF2B5EF4-FFF2-40B4-BE49-F238E27FC236}">
              <a16:creationId xmlns:a16="http://schemas.microsoft.com/office/drawing/2014/main" id="{6C060892-45EC-4090-B4FA-43D0E9520EA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80" name="Text Box 2942">
          <a:extLst>
            <a:ext uri="{FF2B5EF4-FFF2-40B4-BE49-F238E27FC236}">
              <a16:creationId xmlns:a16="http://schemas.microsoft.com/office/drawing/2014/main" id="{24B7F45A-5639-4E96-B845-3F64CC10A0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81" name="Text Box 2942">
          <a:extLst>
            <a:ext uri="{FF2B5EF4-FFF2-40B4-BE49-F238E27FC236}">
              <a16:creationId xmlns:a16="http://schemas.microsoft.com/office/drawing/2014/main" id="{AF8ABA66-280A-4671-9DD6-067D10CA60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82" name="Text Box 2942">
          <a:extLst>
            <a:ext uri="{FF2B5EF4-FFF2-40B4-BE49-F238E27FC236}">
              <a16:creationId xmlns:a16="http://schemas.microsoft.com/office/drawing/2014/main" id="{C1E566B8-1F19-4616-888F-E7BF2F80B1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83" name="Text Box 2942">
          <a:extLst>
            <a:ext uri="{FF2B5EF4-FFF2-40B4-BE49-F238E27FC236}">
              <a16:creationId xmlns:a16="http://schemas.microsoft.com/office/drawing/2014/main" id="{1876930A-C750-4A73-A20E-820F19715F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84" name="Text Box 2942">
          <a:extLst>
            <a:ext uri="{FF2B5EF4-FFF2-40B4-BE49-F238E27FC236}">
              <a16:creationId xmlns:a16="http://schemas.microsoft.com/office/drawing/2014/main" id="{88EC4AFA-7A9A-4757-807A-70AFCED5AE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85" name="Text Box 2942">
          <a:extLst>
            <a:ext uri="{FF2B5EF4-FFF2-40B4-BE49-F238E27FC236}">
              <a16:creationId xmlns:a16="http://schemas.microsoft.com/office/drawing/2014/main" id="{5D835CF6-5613-4AF3-B57D-E55510EAAF9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86" name="Text Box 2942">
          <a:extLst>
            <a:ext uri="{FF2B5EF4-FFF2-40B4-BE49-F238E27FC236}">
              <a16:creationId xmlns:a16="http://schemas.microsoft.com/office/drawing/2014/main" id="{51DD134B-7CB6-4678-804C-60FD4EABAB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587" name="Text Box 2942">
          <a:extLst>
            <a:ext uri="{FF2B5EF4-FFF2-40B4-BE49-F238E27FC236}">
              <a16:creationId xmlns:a16="http://schemas.microsoft.com/office/drawing/2014/main" id="{0F2A0C95-4E53-4F9B-8633-C47388E74C5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88" name="Text Box 2942">
          <a:extLst>
            <a:ext uri="{FF2B5EF4-FFF2-40B4-BE49-F238E27FC236}">
              <a16:creationId xmlns:a16="http://schemas.microsoft.com/office/drawing/2014/main" id="{5BDDD3F5-148B-440C-AA5B-D59DDBF8CE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89" name="Text Box 2942">
          <a:extLst>
            <a:ext uri="{FF2B5EF4-FFF2-40B4-BE49-F238E27FC236}">
              <a16:creationId xmlns:a16="http://schemas.microsoft.com/office/drawing/2014/main" id="{AA203DBF-3430-4E68-99C7-92091A5E19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90" name="Text Box 2942">
          <a:extLst>
            <a:ext uri="{FF2B5EF4-FFF2-40B4-BE49-F238E27FC236}">
              <a16:creationId xmlns:a16="http://schemas.microsoft.com/office/drawing/2014/main" id="{3CCBD037-7110-4151-9C18-6CDB3DA8A76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91" name="Text Box 2942">
          <a:extLst>
            <a:ext uri="{FF2B5EF4-FFF2-40B4-BE49-F238E27FC236}">
              <a16:creationId xmlns:a16="http://schemas.microsoft.com/office/drawing/2014/main" id="{F9149170-5D97-4DEB-B871-00D3CE1F53C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92" name="Text Box 2942">
          <a:extLst>
            <a:ext uri="{FF2B5EF4-FFF2-40B4-BE49-F238E27FC236}">
              <a16:creationId xmlns:a16="http://schemas.microsoft.com/office/drawing/2014/main" id="{FB38808B-B36A-42B2-A4BD-616D8315197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93" name="Text Box 2942">
          <a:extLst>
            <a:ext uri="{FF2B5EF4-FFF2-40B4-BE49-F238E27FC236}">
              <a16:creationId xmlns:a16="http://schemas.microsoft.com/office/drawing/2014/main" id="{DF5E9C6A-F185-42E7-8F20-46C7BA1C13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94" name="Text Box 2942">
          <a:extLst>
            <a:ext uri="{FF2B5EF4-FFF2-40B4-BE49-F238E27FC236}">
              <a16:creationId xmlns:a16="http://schemas.microsoft.com/office/drawing/2014/main" id="{DD5F7207-1A39-4BA9-891A-818FE0C967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595" name="Text Box 2942">
          <a:extLst>
            <a:ext uri="{FF2B5EF4-FFF2-40B4-BE49-F238E27FC236}">
              <a16:creationId xmlns:a16="http://schemas.microsoft.com/office/drawing/2014/main" id="{9034F064-E7B2-4965-ACEC-69B2927F94F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96" name="Text Box 2942">
          <a:extLst>
            <a:ext uri="{FF2B5EF4-FFF2-40B4-BE49-F238E27FC236}">
              <a16:creationId xmlns:a16="http://schemas.microsoft.com/office/drawing/2014/main" id="{29A51869-89C8-43E3-98EF-1B499069215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97" name="Text Box 2942">
          <a:extLst>
            <a:ext uri="{FF2B5EF4-FFF2-40B4-BE49-F238E27FC236}">
              <a16:creationId xmlns:a16="http://schemas.microsoft.com/office/drawing/2014/main" id="{65E86CCC-FC20-4FE5-B5D8-F530CE2205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98" name="Text Box 2942">
          <a:extLst>
            <a:ext uri="{FF2B5EF4-FFF2-40B4-BE49-F238E27FC236}">
              <a16:creationId xmlns:a16="http://schemas.microsoft.com/office/drawing/2014/main" id="{DCF10566-3293-460C-8EFC-D9E25085F9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599" name="Text Box 2942">
          <a:extLst>
            <a:ext uri="{FF2B5EF4-FFF2-40B4-BE49-F238E27FC236}">
              <a16:creationId xmlns:a16="http://schemas.microsoft.com/office/drawing/2014/main" id="{C332A99E-55A5-4071-93C4-2D9A5E00582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00" name="Text Box 2942">
          <a:extLst>
            <a:ext uri="{FF2B5EF4-FFF2-40B4-BE49-F238E27FC236}">
              <a16:creationId xmlns:a16="http://schemas.microsoft.com/office/drawing/2014/main" id="{E6E0E6A4-47CE-4C3D-BC41-648F3DB2A6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01" name="Text Box 2942">
          <a:extLst>
            <a:ext uri="{FF2B5EF4-FFF2-40B4-BE49-F238E27FC236}">
              <a16:creationId xmlns:a16="http://schemas.microsoft.com/office/drawing/2014/main" id="{B5DA2D75-47BB-47A9-BFA5-CCEC94F03C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02" name="Text Box 2942">
          <a:extLst>
            <a:ext uri="{FF2B5EF4-FFF2-40B4-BE49-F238E27FC236}">
              <a16:creationId xmlns:a16="http://schemas.microsoft.com/office/drawing/2014/main" id="{A8E856DD-4E86-4CE2-AD4D-AF9F8129EC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03" name="Text Box 2942">
          <a:extLst>
            <a:ext uri="{FF2B5EF4-FFF2-40B4-BE49-F238E27FC236}">
              <a16:creationId xmlns:a16="http://schemas.microsoft.com/office/drawing/2014/main" id="{99ABED0B-3D5C-4B77-BE12-072DE7B4995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04" name="Text Box 2942">
          <a:extLst>
            <a:ext uri="{FF2B5EF4-FFF2-40B4-BE49-F238E27FC236}">
              <a16:creationId xmlns:a16="http://schemas.microsoft.com/office/drawing/2014/main" id="{6E817281-4DF8-4955-8B00-BD586172BD9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05" name="Text Box 2942">
          <a:extLst>
            <a:ext uri="{FF2B5EF4-FFF2-40B4-BE49-F238E27FC236}">
              <a16:creationId xmlns:a16="http://schemas.microsoft.com/office/drawing/2014/main" id="{C2A70894-076D-4E49-BC21-363536FFC6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06" name="Text Box 2942">
          <a:extLst>
            <a:ext uri="{FF2B5EF4-FFF2-40B4-BE49-F238E27FC236}">
              <a16:creationId xmlns:a16="http://schemas.microsoft.com/office/drawing/2014/main" id="{AA9B85F1-04AD-4EAC-886C-9CA1B46633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07" name="Text Box 2942">
          <a:extLst>
            <a:ext uri="{FF2B5EF4-FFF2-40B4-BE49-F238E27FC236}">
              <a16:creationId xmlns:a16="http://schemas.microsoft.com/office/drawing/2014/main" id="{04DFF724-7E2D-422A-9618-54195D60EC0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08" name="Text Box 2942">
          <a:extLst>
            <a:ext uri="{FF2B5EF4-FFF2-40B4-BE49-F238E27FC236}">
              <a16:creationId xmlns:a16="http://schemas.microsoft.com/office/drawing/2014/main" id="{3DDEF707-BCD7-4E09-93BB-F6FAF302D4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09" name="Text Box 2942">
          <a:extLst>
            <a:ext uri="{FF2B5EF4-FFF2-40B4-BE49-F238E27FC236}">
              <a16:creationId xmlns:a16="http://schemas.microsoft.com/office/drawing/2014/main" id="{EF51E582-2A8B-455F-8CEB-AE0BD454556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10" name="Text Box 2942">
          <a:extLst>
            <a:ext uri="{FF2B5EF4-FFF2-40B4-BE49-F238E27FC236}">
              <a16:creationId xmlns:a16="http://schemas.microsoft.com/office/drawing/2014/main" id="{C5B53460-CF7F-426E-97D1-491B3F7D769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11" name="Text Box 2942">
          <a:extLst>
            <a:ext uri="{FF2B5EF4-FFF2-40B4-BE49-F238E27FC236}">
              <a16:creationId xmlns:a16="http://schemas.microsoft.com/office/drawing/2014/main" id="{3060BCD5-10A2-4429-925D-5B49B5A49D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12" name="Text Box 2942">
          <a:extLst>
            <a:ext uri="{FF2B5EF4-FFF2-40B4-BE49-F238E27FC236}">
              <a16:creationId xmlns:a16="http://schemas.microsoft.com/office/drawing/2014/main" id="{D149EB11-9145-45C0-8EF3-401AD00365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13" name="Text Box 2942">
          <a:extLst>
            <a:ext uri="{FF2B5EF4-FFF2-40B4-BE49-F238E27FC236}">
              <a16:creationId xmlns:a16="http://schemas.microsoft.com/office/drawing/2014/main" id="{9D64BEB0-AEA3-47BD-B904-0603258BD3C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14" name="Text Box 2942">
          <a:extLst>
            <a:ext uri="{FF2B5EF4-FFF2-40B4-BE49-F238E27FC236}">
              <a16:creationId xmlns:a16="http://schemas.microsoft.com/office/drawing/2014/main" id="{79386A05-31D2-4A03-BF45-8800C8046D6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15" name="Text Box 2942">
          <a:extLst>
            <a:ext uri="{FF2B5EF4-FFF2-40B4-BE49-F238E27FC236}">
              <a16:creationId xmlns:a16="http://schemas.microsoft.com/office/drawing/2014/main" id="{491458D3-D700-4BB9-89B5-8F57F2D894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16" name="Text Box 2942">
          <a:extLst>
            <a:ext uri="{FF2B5EF4-FFF2-40B4-BE49-F238E27FC236}">
              <a16:creationId xmlns:a16="http://schemas.microsoft.com/office/drawing/2014/main" id="{150288CB-042B-4B53-8CAE-21ED5013CC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17" name="Text Box 2942">
          <a:extLst>
            <a:ext uri="{FF2B5EF4-FFF2-40B4-BE49-F238E27FC236}">
              <a16:creationId xmlns:a16="http://schemas.microsoft.com/office/drawing/2014/main" id="{2912A0E2-DE24-4EAB-BC63-25C70478BD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18" name="Text Box 2942">
          <a:extLst>
            <a:ext uri="{FF2B5EF4-FFF2-40B4-BE49-F238E27FC236}">
              <a16:creationId xmlns:a16="http://schemas.microsoft.com/office/drawing/2014/main" id="{CDD5276A-E8BA-46E0-AC70-D2F31D03B0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19" name="Text Box 2942">
          <a:extLst>
            <a:ext uri="{FF2B5EF4-FFF2-40B4-BE49-F238E27FC236}">
              <a16:creationId xmlns:a16="http://schemas.microsoft.com/office/drawing/2014/main" id="{AD129B3A-C250-40DB-A28B-15A0255B7D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0" name="Text Box 2942">
          <a:extLst>
            <a:ext uri="{FF2B5EF4-FFF2-40B4-BE49-F238E27FC236}">
              <a16:creationId xmlns:a16="http://schemas.microsoft.com/office/drawing/2014/main" id="{6EC86627-73A1-4E58-94E8-0B97E1FD389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1" name="Text Box 2942">
          <a:extLst>
            <a:ext uri="{FF2B5EF4-FFF2-40B4-BE49-F238E27FC236}">
              <a16:creationId xmlns:a16="http://schemas.microsoft.com/office/drawing/2014/main" id="{3B478415-94C1-49BE-A534-56B973EC87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2" name="Text Box 2942">
          <a:extLst>
            <a:ext uri="{FF2B5EF4-FFF2-40B4-BE49-F238E27FC236}">
              <a16:creationId xmlns:a16="http://schemas.microsoft.com/office/drawing/2014/main" id="{721DA9E9-2986-4550-A05D-1A8F649983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3" name="Text Box 2942">
          <a:extLst>
            <a:ext uri="{FF2B5EF4-FFF2-40B4-BE49-F238E27FC236}">
              <a16:creationId xmlns:a16="http://schemas.microsoft.com/office/drawing/2014/main" id="{7A525617-E8B9-4D4E-8F68-9118378F2E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4" name="Text Box 2942">
          <a:extLst>
            <a:ext uri="{FF2B5EF4-FFF2-40B4-BE49-F238E27FC236}">
              <a16:creationId xmlns:a16="http://schemas.microsoft.com/office/drawing/2014/main" id="{8B6F8718-E8FD-4276-A6B5-B0DC4C7ABF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5" name="Text Box 2942">
          <a:extLst>
            <a:ext uri="{FF2B5EF4-FFF2-40B4-BE49-F238E27FC236}">
              <a16:creationId xmlns:a16="http://schemas.microsoft.com/office/drawing/2014/main" id="{59EC61B3-267D-4000-B5C5-161EC1C029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6" name="Text Box 2942">
          <a:extLst>
            <a:ext uri="{FF2B5EF4-FFF2-40B4-BE49-F238E27FC236}">
              <a16:creationId xmlns:a16="http://schemas.microsoft.com/office/drawing/2014/main" id="{8B5F4284-A33B-4087-9C3C-21A5518BCBB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7" name="Text Box 2942">
          <a:extLst>
            <a:ext uri="{FF2B5EF4-FFF2-40B4-BE49-F238E27FC236}">
              <a16:creationId xmlns:a16="http://schemas.microsoft.com/office/drawing/2014/main" id="{A17A6A3E-3B9F-4297-B98F-9308FAC928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8" name="Text Box 2942">
          <a:extLst>
            <a:ext uri="{FF2B5EF4-FFF2-40B4-BE49-F238E27FC236}">
              <a16:creationId xmlns:a16="http://schemas.microsoft.com/office/drawing/2014/main" id="{609FFC73-B269-40A7-9BD6-FF9D3D15F4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29" name="Text Box 2942">
          <a:extLst>
            <a:ext uri="{FF2B5EF4-FFF2-40B4-BE49-F238E27FC236}">
              <a16:creationId xmlns:a16="http://schemas.microsoft.com/office/drawing/2014/main" id="{E44F5676-3999-40AF-867D-0FEC6B9781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0" name="Text Box 2942">
          <a:extLst>
            <a:ext uri="{FF2B5EF4-FFF2-40B4-BE49-F238E27FC236}">
              <a16:creationId xmlns:a16="http://schemas.microsoft.com/office/drawing/2014/main" id="{875F280A-759D-4AD9-823B-B13A32F602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1" name="Text Box 2942">
          <a:extLst>
            <a:ext uri="{FF2B5EF4-FFF2-40B4-BE49-F238E27FC236}">
              <a16:creationId xmlns:a16="http://schemas.microsoft.com/office/drawing/2014/main" id="{CE41FEA6-C8E5-4EA1-B285-9EA5237DC65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2" name="Text Box 2942">
          <a:extLst>
            <a:ext uri="{FF2B5EF4-FFF2-40B4-BE49-F238E27FC236}">
              <a16:creationId xmlns:a16="http://schemas.microsoft.com/office/drawing/2014/main" id="{EB73B36A-623C-4E0B-8252-480EE5CB97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3" name="Text Box 2942">
          <a:extLst>
            <a:ext uri="{FF2B5EF4-FFF2-40B4-BE49-F238E27FC236}">
              <a16:creationId xmlns:a16="http://schemas.microsoft.com/office/drawing/2014/main" id="{ACA6E1B3-CF6F-4B4B-BB4B-B699C22D67C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4" name="Text Box 2942">
          <a:extLst>
            <a:ext uri="{FF2B5EF4-FFF2-40B4-BE49-F238E27FC236}">
              <a16:creationId xmlns:a16="http://schemas.microsoft.com/office/drawing/2014/main" id="{2A7E1378-4685-4177-A2F6-F39FC7571C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5" name="Text Box 2942">
          <a:extLst>
            <a:ext uri="{FF2B5EF4-FFF2-40B4-BE49-F238E27FC236}">
              <a16:creationId xmlns:a16="http://schemas.microsoft.com/office/drawing/2014/main" id="{3BCC6DC9-1FAF-4FFD-98FC-CB53C299F6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6" name="Text Box 2942">
          <a:extLst>
            <a:ext uri="{FF2B5EF4-FFF2-40B4-BE49-F238E27FC236}">
              <a16:creationId xmlns:a16="http://schemas.microsoft.com/office/drawing/2014/main" id="{0E11558B-FAB5-4B4D-833B-C44BB2CE8B7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7" name="Text Box 2942">
          <a:extLst>
            <a:ext uri="{FF2B5EF4-FFF2-40B4-BE49-F238E27FC236}">
              <a16:creationId xmlns:a16="http://schemas.microsoft.com/office/drawing/2014/main" id="{D462D06A-E7BC-4A19-BADF-F8F331994A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8" name="Text Box 2942">
          <a:extLst>
            <a:ext uri="{FF2B5EF4-FFF2-40B4-BE49-F238E27FC236}">
              <a16:creationId xmlns:a16="http://schemas.microsoft.com/office/drawing/2014/main" id="{E3F61F03-646D-43B0-8193-8DB0B9BA95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39" name="Text Box 2942">
          <a:extLst>
            <a:ext uri="{FF2B5EF4-FFF2-40B4-BE49-F238E27FC236}">
              <a16:creationId xmlns:a16="http://schemas.microsoft.com/office/drawing/2014/main" id="{5736CDC9-0143-4E0E-9D30-B423D4639A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40" name="Text Box 2942">
          <a:extLst>
            <a:ext uri="{FF2B5EF4-FFF2-40B4-BE49-F238E27FC236}">
              <a16:creationId xmlns:a16="http://schemas.microsoft.com/office/drawing/2014/main" id="{99025837-4620-477F-A3A7-DFDBE1A103D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41" name="Text Box 2942">
          <a:extLst>
            <a:ext uri="{FF2B5EF4-FFF2-40B4-BE49-F238E27FC236}">
              <a16:creationId xmlns:a16="http://schemas.microsoft.com/office/drawing/2014/main" id="{196DC0DF-F061-4FC3-9B4B-39DED410D0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42" name="Text Box 2942">
          <a:extLst>
            <a:ext uri="{FF2B5EF4-FFF2-40B4-BE49-F238E27FC236}">
              <a16:creationId xmlns:a16="http://schemas.microsoft.com/office/drawing/2014/main" id="{4AF0A23F-D580-4260-892C-F67FA66ABE1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43" name="Text Box 2942">
          <a:extLst>
            <a:ext uri="{FF2B5EF4-FFF2-40B4-BE49-F238E27FC236}">
              <a16:creationId xmlns:a16="http://schemas.microsoft.com/office/drawing/2014/main" id="{B95FA486-BDAF-4B61-8BCD-6BF01F9859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644" name="Text Box 2942">
          <a:extLst>
            <a:ext uri="{FF2B5EF4-FFF2-40B4-BE49-F238E27FC236}">
              <a16:creationId xmlns:a16="http://schemas.microsoft.com/office/drawing/2014/main" id="{28298AE1-7D6A-4931-BE09-67455E0D04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645" name="Text Box 2942">
          <a:extLst>
            <a:ext uri="{FF2B5EF4-FFF2-40B4-BE49-F238E27FC236}">
              <a16:creationId xmlns:a16="http://schemas.microsoft.com/office/drawing/2014/main" id="{0DDFEDDE-5624-4AFE-B32C-91BC8937BF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646" name="Text Box 2942">
          <a:extLst>
            <a:ext uri="{FF2B5EF4-FFF2-40B4-BE49-F238E27FC236}">
              <a16:creationId xmlns:a16="http://schemas.microsoft.com/office/drawing/2014/main" id="{7A26D07F-863C-48BB-A133-AC036FBFA47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647" name="Text Box 2942">
          <a:extLst>
            <a:ext uri="{FF2B5EF4-FFF2-40B4-BE49-F238E27FC236}">
              <a16:creationId xmlns:a16="http://schemas.microsoft.com/office/drawing/2014/main" id="{DB5B6850-5D34-414B-BB0C-3C6C0E72D0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648" name="Text Box 2942">
          <a:extLst>
            <a:ext uri="{FF2B5EF4-FFF2-40B4-BE49-F238E27FC236}">
              <a16:creationId xmlns:a16="http://schemas.microsoft.com/office/drawing/2014/main" id="{9381B52E-298E-42C2-9C63-3460B51A6F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649" name="Text Box 2942">
          <a:extLst>
            <a:ext uri="{FF2B5EF4-FFF2-40B4-BE49-F238E27FC236}">
              <a16:creationId xmlns:a16="http://schemas.microsoft.com/office/drawing/2014/main" id="{1CF360F0-7B59-4130-9006-015FCAF42E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650" name="Text Box 2942">
          <a:extLst>
            <a:ext uri="{FF2B5EF4-FFF2-40B4-BE49-F238E27FC236}">
              <a16:creationId xmlns:a16="http://schemas.microsoft.com/office/drawing/2014/main" id="{20A1B4E5-3D41-48BA-896B-49FDCA6D310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651" name="Text Box 2942">
          <a:extLst>
            <a:ext uri="{FF2B5EF4-FFF2-40B4-BE49-F238E27FC236}">
              <a16:creationId xmlns:a16="http://schemas.microsoft.com/office/drawing/2014/main" id="{3F3E7D47-A134-42E0-8C95-8032A78443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52" name="Text Box 2942">
          <a:extLst>
            <a:ext uri="{FF2B5EF4-FFF2-40B4-BE49-F238E27FC236}">
              <a16:creationId xmlns:a16="http://schemas.microsoft.com/office/drawing/2014/main" id="{2D4902A4-7B96-48AC-8E79-3A14A478F0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53" name="Text Box 2942">
          <a:extLst>
            <a:ext uri="{FF2B5EF4-FFF2-40B4-BE49-F238E27FC236}">
              <a16:creationId xmlns:a16="http://schemas.microsoft.com/office/drawing/2014/main" id="{7A75073C-7DAA-4A20-A603-0DFCBEC9A67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54" name="Text Box 2942">
          <a:extLst>
            <a:ext uri="{FF2B5EF4-FFF2-40B4-BE49-F238E27FC236}">
              <a16:creationId xmlns:a16="http://schemas.microsoft.com/office/drawing/2014/main" id="{1ADD4ED8-356D-4D7F-AE58-87681A5F97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55" name="Text Box 2942">
          <a:extLst>
            <a:ext uri="{FF2B5EF4-FFF2-40B4-BE49-F238E27FC236}">
              <a16:creationId xmlns:a16="http://schemas.microsoft.com/office/drawing/2014/main" id="{D38E2C1C-F473-433D-A290-3396CE907E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56" name="Text Box 2942">
          <a:extLst>
            <a:ext uri="{FF2B5EF4-FFF2-40B4-BE49-F238E27FC236}">
              <a16:creationId xmlns:a16="http://schemas.microsoft.com/office/drawing/2014/main" id="{546C7F62-6E11-4A5C-8FDB-CABF523542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57" name="Text Box 2942">
          <a:extLst>
            <a:ext uri="{FF2B5EF4-FFF2-40B4-BE49-F238E27FC236}">
              <a16:creationId xmlns:a16="http://schemas.microsoft.com/office/drawing/2014/main" id="{63AC1096-A6C8-445E-A5EE-BFABDF4C93D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58" name="Text Box 2942">
          <a:extLst>
            <a:ext uri="{FF2B5EF4-FFF2-40B4-BE49-F238E27FC236}">
              <a16:creationId xmlns:a16="http://schemas.microsoft.com/office/drawing/2014/main" id="{6563D2A3-F0BA-4BD0-9178-813966E54A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659" name="Text Box 2942">
          <a:extLst>
            <a:ext uri="{FF2B5EF4-FFF2-40B4-BE49-F238E27FC236}">
              <a16:creationId xmlns:a16="http://schemas.microsoft.com/office/drawing/2014/main" id="{432EBCE8-4A48-44F3-809F-5874A103593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60" name="Text Box 2942">
          <a:extLst>
            <a:ext uri="{FF2B5EF4-FFF2-40B4-BE49-F238E27FC236}">
              <a16:creationId xmlns:a16="http://schemas.microsoft.com/office/drawing/2014/main" id="{1D95E0A7-3F4D-4AB2-9DFA-B2EAA77CAB6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61" name="Text Box 2942">
          <a:extLst>
            <a:ext uri="{FF2B5EF4-FFF2-40B4-BE49-F238E27FC236}">
              <a16:creationId xmlns:a16="http://schemas.microsoft.com/office/drawing/2014/main" id="{07C80BDE-CD7F-473F-AB9A-2E6023B4BE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62" name="Text Box 2942">
          <a:extLst>
            <a:ext uri="{FF2B5EF4-FFF2-40B4-BE49-F238E27FC236}">
              <a16:creationId xmlns:a16="http://schemas.microsoft.com/office/drawing/2014/main" id="{16D88F60-DF89-4447-89FB-B970F37836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63" name="Text Box 2942">
          <a:extLst>
            <a:ext uri="{FF2B5EF4-FFF2-40B4-BE49-F238E27FC236}">
              <a16:creationId xmlns:a16="http://schemas.microsoft.com/office/drawing/2014/main" id="{2C697E1A-F4A0-4673-A35B-4FC4DC75C3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64" name="Text Box 2942">
          <a:extLst>
            <a:ext uri="{FF2B5EF4-FFF2-40B4-BE49-F238E27FC236}">
              <a16:creationId xmlns:a16="http://schemas.microsoft.com/office/drawing/2014/main" id="{848052C5-69E0-4AF8-B907-B9F7985881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65" name="Text Box 2942">
          <a:extLst>
            <a:ext uri="{FF2B5EF4-FFF2-40B4-BE49-F238E27FC236}">
              <a16:creationId xmlns:a16="http://schemas.microsoft.com/office/drawing/2014/main" id="{271DACE4-8C30-46A2-95FA-8A2DD73C07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66" name="Text Box 2942">
          <a:extLst>
            <a:ext uri="{FF2B5EF4-FFF2-40B4-BE49-F238E27FC236}">
              <a16:creationId xmlns:a16="http://schemas.microsoft.com/office/drawing/2014/main" id="{FB6CB217-1B37-41B3-887F-0D189620A2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667" name="Text Box 2942">
          <a:extLst>
            <a:ext uri="{FF2B5EF4-FFF2-40B4-BE49-F238E27FC236}">
              <a16:creationId xmlns:a16="http://schemas.microsoft.com/office/drawing/2014/main" id="{A4D61E24-CEDD-4BB6-8CBE-2E035DF4494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68" name="Text Box 2942">
          <a:extLst>
            <a:ext uri="{FF2B5EF4-FFF2-40B4-BE49-F238E27FC236}">
              <a16:creationId xmlns:a16="http://schemas.microsoft.com/office/drawing/2014/main" id="{0234C6A4-BC99-4A4C-B451-D5A9F76C241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69" name="Text Box 2942">
          <a:extLst>
            <a:ext uri="{FF2B5EF4-FFF2-40B4-BE49-F238E27FC236}">
              <a16:creationId xmlns:a16="http://schemas.microsoft.com/office/drawing/2014/main" id="{40D0145F-D3DA-4E24-B079-E912019D56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0" name="Text Box 2942">
          <a:extLst>
            <a:ext uri="{FF2B5EF4-FFF2-40B4-BE49-F238E27FC236}">
              <a16:creationId xmlns:a16="http://schemas.microsoft.com/office/drawing/2014/main" id="{467243DD-C9AE-4211-BD0A-7453A1A9429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1" name="Text Box 2942">
          <a:extLst>
            <a:ext uri="{FF2B5EF4-FFF2-40B4-BE49-F238E27FC236}">
              <a16:creationId xmlns:a16="http://schemas.microsoft.com/office/drawing/2014/main" id="{18610950-F265-47DE-813E-B05D1DE9557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2" name="Text Box 2942">
          <a:extLst>
            <a:ext uri="{FF2B5EF4-FFF2-40B4-BE49-F238E27FC236}">
              <a16:creationId xmlns:a16="http://schemas.microsoft.com/office/drawing/2014/main" id="{7E563718-B153-4C92-8949-68C7E984EE5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3" name="Text Box 2942">
          <a:extLst>
            <a:ext uri="{FF2B5EF4-FFF2-40B4-BE49-F238E27FC236}">
              <a16:creationId xmlns:a16="http://schemas.microsoft.com/office/drawing/2014/main" id="{BEAC52C9-9DE3-4578-8CE7-40FFE08091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4" name="Text Box 2942">
          <a:extLst>
            <a:ext uri="{FF2B5EF4-FFF2-40B4-BE49-F238E27FC236}">
              <a16:creationId xmlns:a16="http://schemas.microsoft.com/office/drawing/2014/main" id="{2644BB24-77BA-46ED-B0A9-BD8137533F8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5" name="Text Box 2942">
          <a:extLst>
            <a:ext uri="{FF2B5EF4-FFF2-40B4-BE49-F238E27FC236}">
              <a16:creationId xmlns:a16="http://schemas.microsoft.com/office/drawing/2014/main" id="{2F667432-381F-43F1-BC90-218BC40E3C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6" name="Text Box 2942">
          <a:extLst>
            <a:ext uri="{FF2B5EF4-FFF2-40B4-BE49-F238E27FC236}">
              <a16:creationId xmlns:a16="http://schemas.microsoft.com/office/drawing/2014/main" id="{820ABD71-C446-4C9D-B8D5-56EA9474E6D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7" name="Text Box 2942">
          <a:extLst>
            <a:ext uri="{FF2B5EF4-FFF2-40B4-BE49-F238E27FC236}">
              <a16:creationId xmlns:a16="http://schemas.microsoft.com/office/drawing/2014/main" id="{12D3D3A3-55E8-414C-9893-9D3C8A7017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8" name="Text Box 2942">
          <a:extLst>
            <a:ext uri="{FF2B5EF4-FFF2-40B4-BE49-F238E27FC236}">
              <a16:creationId xmlns:a16="http://schemas.microsoft.com/office/drawing/2014/main" id="{05BAFE58-FBDF-4498-97B6-52D5966B9A2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79" name="Text Box 2942">
          <a:extLst>
            <a:ext uri="{FF2B5EF4-FFF2-40B4-BE49-F238E27FC236}">
              <a16:creationId xmlns:a16="http://schemas.microsoft.com/office/drawing/2014/main" id="{463F1432-3CE3-493A-B275-A92B32DBD5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0" name="Text Box 2942">
          <a:extLst>
            <a:ext uri="{FF2B5EF4-FFF2-40B4-BE49-F238E27FC236}">
              <a16:creationId xmlns:a16="http://schemas.microsoft.com/office/drawing/2014/main" id="{9877A968-6E70-4534-84E4-21C2E9A6AD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1" name="Text Box 2942">
          <a:extLst>
            <a:ext uri="{FF2B5EF4-FFF2-40B4-BE49-F238E27FC236}">
              <a16:creationId xmlns:a16="http://schemas.microsoft.com/office/drawing/2014/main" id="{347B3C99-1771-48DD-B70B-B34E7175DE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2" name="Text Box 2942">
          <a:extLst>
            <a:ext uri="{FF2B5EF4-FFF2-40B4-BE49-F238E27FC236}">
              <a16:creationId xmlns:a16="http://schemas.microsoft.com/office/drawing/2014/main" id="{1758472A-7A7E-425B-B149-AAD0500FB9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3" name="Text Box 2942">
          <a:extLst>
            <a:ext uri="{FF2B5EF4-FFF2-40B4-BE49-F238E27FC236}">
              <a16:creationId xmlns:a16="http://schemas.microsoft.com/office/drawing/2014/main" id="{1A7C3B35-4518-4615-9B42-10EBFA06F2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4" name="Text Box 2942">
          <a:extLst>
            <a:ext uri="{FF2B5EF4-FFF2-40B4-BE49-F238E27FC236}">
              <a16:creationId xmlns:a16="http://schemas.microsoft.com/office/drawing/2014/main" id="{863EBB34-4BC5-4448-BCF8-9C2CA7DA2C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5" name="Text Box 2942">
          <a:extLst>
            <a:ext uri="{FF2B5EF4-FFF2-40B4-BE49-F238E27FC236}">
              <a16:creationId xmlns:a16="http://schemas.microsoft.com/office/drawing/2014/main" id="{20DBAB6A-CCD1-49E0-BDCE-2454D6FDF68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6" name="Text Box 2942">
          <a:extLst>
            <a:ext uri="{FF2B5EF4-FFF2-40B4-BE49-F238E27FC236}">
              <a16:creationId xmlns:a16="http://schemas.microsoft.com/office/drawing/2014/main" id="{FED9AA89-983C-4CFF-A5DB-A178075FDB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7" name="Text Box 2942">
          <a:extLst>
            <a:ext uri="{FF2B5EF4-FFF2-40B4-BE49-F238E27FC236}">
              <a16:creationId xmlns:a16="http://schemas.microsoft.com/office/drawing/2014/main" id="{1E15FFC1-8DAA-4BA4-8EC6-8ED5B1CF52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8" name="Text Box 2942">
          <a:extLst>
            <a:ext uri="{FF2B5EF4-FFF2-40B4-BE49-F238E27FC236}">
              <a16:creationId xmlns:a16="http://schemas.microsoft.com/office/drawing/2014/main" id="{D08859C8-1E93-4C99-A63E-BEF63F5DE5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89" name="Text Box 2942">
          <a:extLst>
            <a:ext uri="{FF2B5EF4-FFF2-40B4-BE49-F238E27FC236}">
              <a16:creationId xmlns:a16="http://schemas.microsoft.com/office/drawing/2014/main" id="{2CD4B0E6-5AE6-46E4-BE90-0F6E5608E8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0" name="Text Box 2942">
          <a:extLst>
            <a:ext uri="{FF2B5EF4-FFF2-40B4-BE49-F238E27FC236}">
              <a16:creationId xmlns:a16="http://schemas.microsoft.com/office/drawing/2014/main" id="{B3024F01-56CF-4718-ADC3-9657E9A878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1" name="Text Box 2942">
          <a:extLst>
            <a:ext uri="{FF2B5EF4-FFF2-40B4-BE49-F238E27FC236}">
              <a16:creationId xmlns:a16="http://schemas.microsoft.com/office/drawing/2014/main" id="{16B01943-7D16-4712-8FBC-488963FE28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2" name="Text Box 2942">
          <a:extLst>
            <a:ext uri="{FF2B5EF4-FFF2-40B4-BE49-F238E27FC236}">
              <a16:creationId xmlns:a16="http://schemas.microsoft.com/office/drawing/2014/main" id="{FE04A729-4870-42C0-A635-B12D4B436B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3" name="Text Box 2942">
          <a:extLst>
            <a:ext uri="{FF2B5EF4-FFF2-40B4-BE49-F238E27FC236}">
              <a16:creationId xmlns:a16="http://schemas.microsoft.com/office/drawing/2014/main" id="{B0A3CA22-9599-4CB6-BC66-C55D97246BE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4" name="Text Box 2942">
          <a:extLst>
            <a:ext uri="{FF2B5EF4-FFF2-40B4-BE49-F238E27FC236}">
              <a16:creationId xmlns:a16="http://schemas.microsoft.com/office/drawing/2014/main" id="{B2007213-886B-4F7A-9A3A-8C0D27A628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5" name="Text Box 2942">
          <a:extLst>
            <a:ext uri="{FF2B5EF4-FFF2-40B4-BE49-F238E27FC236}">
              <a16:creationId xmlns:a16="http://schemas.microsoft.com/office/drawing/2014/main" id="{1C1AAFB6-103C-4DED-B206-E811EC2B8A2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6" name="Text Box 2942">
          <a:extLst>
            <a:ext uri="{FF2B5EF4-FFF2-40B4-BE49-F238E27FC236}">
              <a16:creationId xmlns:a16="http://schemas.microsoft.com/office/drawing/2014/main" id="{A6C382E5-2DAB-47BC-A7FC-AC28074B14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7" name="Text Box 2942">
          <a:extLst>
            <a:ext uri="{FF2B5EF4-FFF2-40B4-BE49-F238E27FC236}">
              <a16:creationId xmlns:a16="http://schemas.microsoft.com/office/drawing/2014/main" id="{AC1AAC3F-6EDF-4AA9-8C91-BEA4501083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8" name="Text Box 2942">
          <a:extLst>
            <a:ext uri="{FF2B5EF4-FFF2-40B4-BE49-F238E27FC236}">
              <a16:creationId xmlns:a16="http://schemas.microsoft.com/office/drawing/2014/main" id="{95947F9E-BA57-46D8-8A37-010257B517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699" name="Text Box 2942">
          <a:extLst>
            <a:ext uri="{FF2B5EF4-FFF2-40B4-BE49-F238E27FC236}">
              <a16:creationId xmlns:a16="http://schemas.microsoft.com/office/drawing/2014/main" id="{82137D36-C771-4836-93AC-1E9C985ECBD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00" name="Text Box 2942">
          <a:extLst>
            <a:ext uri="{FF2B5EF4-FFF2-40B4-BE49-F238E27FC236}">
              <a16:creationId xmlns:a16="http://schemas.microsoft.com/office/drawing/2014/main" id="{591B74CE-1A73-44FE-8B74-03AE29066E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01" name="Text Box 2942">
          <a:extLst>
            <a:ext uri="{FF2B5EF4-FFF2-40B4-BE49-F238E27FC236}">
              <a16:creationId xmlns:a16="http://schemas.microsoft.com/office/drawing/2014/main" id="{E04888D9-48A4-490A-9718-F369D331A8B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02" name="Text Box 2942">
          <a:extLst>
            <a:ext uri="{FF2B5EF4-FFF2-40B4-BE49-F238E27FC236}">
              <a16:creationId xmlns:a16="http://schemas.microsoft.com/office/drawing/2014/main" id="{C09D9AB9-C9E1-4535-94C6-A26F2E7AD1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03" name="Text Box 2942">
          <a:extLst>
            <a:ext uri="{FF2B5EF4-FFF2-40B4-BE49-F238E27FC236}">
              <a16:creationId xmlns:a16="http://schemas.microsoft.com/office/drawing/2014/main" id="{72E980ED-041F-4560-BBB2-31FC155F8BD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04" name="Text Box 2942">
          <a:extLst>
            <a:ext uri="{FF2B5EF4-FFF2-40B4-BE49-F238E27FC236}">
              <a16:creationId xmlns:a16="http://schemas.microsoft.com/office/drawing/2014/main" id="{67D21CC9-605F-40BF-8008-EED6D03CC57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05" name="Text Box 2942">
          <a:extLst>
            <a:ext uri="{FF2B5EF4-FFF2-40B4-BE49-F238E27FC236}">
              <a16:creationId xmlns:a16="http://schemas.microsoft.com/office/drawing/2014/main" id="{3CF88832-C825-4FC1-992E-6112D86C13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06" name="Text Box 2942">
          <a:extLst>
            <a:ext uri="{FF2B5EF4-FFF2-40B4-BE49-F238E27FC236}">
              <a16:creationId xmlns:a16="http://schemas.microsoft.com/office/drawing/2014/main" id="{6745CF66-23E2-4E3F-8B94-64F265C51B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07" name="Text Box 2942">
          <a:extLst>
            <a:ext uri="{FF2B5EF4-FFF2-40B4-BE49-F238E27FC236}">
              <a16:creationId xmlns:a16="http://schemas.microsoft.com/office/drawing/2014/main" id="{44A52B1D-3343-4118-81A3-F4BB664DB6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08" name="Text Box 2942">
          <a:extLst>
            <a:ext uri="{FF2B5EF4-FFF2-40B4-BE49-F238E27FC236}">
              <a16:creationId xmlns:a16="http://schemas.microsoft.com/office/drawing/2014/main" id="{2269CFCE-B916-4463-8EDD-28D351D1CEB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09" name="Text Box 2942">
          <a:extLst>
            <a:ext uri="{FF2B5EF4-FFF2-40B4-BE49-F238E27FC236}">
              <a16:creationId xmlns:a16="http://schemas.microsoft.com/office/drawing/2014/main" id="{A502B869-FC13-4F0E-A9AE-682CBA1198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10" name="Text Box 2942">
          <a:extLst>
            <a:ext uri="{FF2B5EF4-FFF2-40B4-BE49-F238E27FC236}">
              <a16:creationId xmlns:a16="http://schemas.microsoft.com/office/drawing/2014/main" id="{0634476A-861D-4C57-A575-AEEC1C5731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11" name="Text Box 2942">
          <a:extLst>
            <a:ext uri="{FF2B5EF4-FFF2-40B4-BE49-F238E27FC236}">
              <a16:creationId xmlns:a16="http://schemas.microsoft.com/office/drawing/2014/main" id="{1BE62777-6208-4060-9B87-6739089443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12" name="Text Box 2942">
          <a:extLst>
            <a:ext uri="{FF2B5EF4-FFF2-40B4-BE49-F238E27FC236}">
              <a16:creationId xmlns:a16="http://schemas.microsoft.com/office/drawing/2014/main" id="{A92FF16F-8D4E-4E3A-88CC-485B74381D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13" name="Text Box 2942">
          <a:extLst>
            <a:ext uri="{FF2B5EF4-FFF2-40B4-BE49-F238E27FC236}">
              <a16:creationId xmlns:a16="http://schemas.microsoft.com/office/drawing/2014/main" id="{D8BC258F-3802-4116-AB55-7098F1079E4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14" name="Text Box 2942">
          <a:extLst>
            <a:ext uri="{FF2B5EF4-FFF2-40B4-BE49-F238E27FC236}">
              <a16:creationId xmlns:a16="http://schemas.microsoft.com/office/drawing/2014/main" id="{45646F6A-16AB-4CD7-A441-057D7D1591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15" name="Text Box 2942">
          <a:extLst>
            <a:ext uri="{FF2B5EF4-FFF2-40B4-BE49-F238E27FC236}">
              <a16:creationId xmlns:a16="http://schemas.microsoft.com/office/drawing/2014/main" id="{C7A6A0EA-A0F6-43BD-99C1-45A84C217A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16" name="Text Box 2942">
          <a:extLst>
            <a:ext uri="{FF2B5EF4-FFF2-40B4-BE49-F238E27FC236}">
              <a16:creationId xmlns:a16="http://schemas.microsoft.com/office/drawing/2014/main" id="{C3B0CAAA-206B-4381-B4E4-9954B9931B9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17" name="Text Box 2942">
          <a:extLst>
            <a:ext uri="{FF2B5EF4-FFF2-40B4-BE49-F238E27FC236}">
              <a16:creationId xmlns:a16="http://schemas.microsoft.com/office/drawing/2014/main" id="{65E0535B-5D18-479C-A6EB-FB2E98A17F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18" name="Text Box 2942">
          <a:extLst>
            <a:ext uri="{FF2B5EF4-FFF2-40B4-BE49-F238E27FC236}">
              <a16:creationId xmlns:a16="http://schemas.microsoft.com/office/drawing/2014/main" id="{FB7EB98B-35E2-449C-8576-72218CE7A89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19" name="Text Box 2942">
          <a:extLst>
            <a:ext uri="{FF2B5EF4-FFF2-40B4-BE49-F238E27FC236}">
              <a16:creationId xmlns:a16="http://schemas.microsoft.com/office/drawing/2014/main" id="{73349ED6-F6DD-4F31-97AC-0E13FC0166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0" name="Text Box 2942">
          <a:extLst>
            <a:ext uri="{FF2B5EF4-FFF2-40B4-BE49-F238E27FC236}">
              <a16:creationId xmlns:a16="http://schemas.microsoft.com/office/drawing/2014/main" id="{C73F2243-AF04-46E4-9DCC-3DA949560D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1" name="Text Box 2942">
          <a:extLst>
            <a:ext uri="{FF2B5EF4-FFF2-40B4-BE49-F238E27FC236}">
              <a16:creationId xmlns:a16="http://schemas.microsoft.com/office/drawing/2014/main" id="{B1F9DD94-74CF-42DC-B051-6684759EC99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2" name="Text Box 2942">
          <a:extLst>
            <a:ext uri="{FF2B5EF4-FFF2-40B4-BE49-F238E27FC236}">
              <a16:creationId xmlns:a16="http://schemas.microsoft.com/office/drawing/2014/main" id="{CBC905D9-207E-490B-896A-045D1D48D7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3" name="Text Box 2942">
          <a:extLst>
            <a:ext uri="{FF2B5EF4-FFF2-40B4-BE49-F238E27FC236}">
              <a16:creationId xmlns:a16="http://schemas.microsoft.com/office/drawing/2014/main" id="{A4839BC7-89C7-4643-B28B-F9CDE64925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4" name="Text Box 2942">
          <a:extLst>
            <a:ext uri="{FF2B5EF4-FFF2-40B4-BE49-F238E27FC236}">
              <a16:creationId xmlns:a16="http://schemas.microsoft.com/office/drawing/2014/main" id="{03F73165-7E37-4473-9D24-5674C82CC6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5" name="Text Box 2942">
          <a:extLst>
            <a:ext uri="{FF2B5EF4-FFF2-40B4-BE49-F238E27FC236}">
              <a16:creationId xmlns:a16="http://schemas.microsoft.com/office/drawing/2014/main" id="{4DDE88EF-D034-4678-8DE5-FB3C7172A7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6" name="Text Box 2942">
          <a:extLst>
            <a:ext uri="{FF2B5EF4-FFF2-40B4-BE49-F238E27FC236}">
              <a16:creationId xmlns:a16="http://schemas.microsoft.com/office/drawing/2014/main" id="{D3B5CC95-7267-48CA-A28E-1113496AC3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7" name="Text Box 2942">
          <a:extLst>
            <a:ext uri="{FF2B5EF4-FFF2-40B4-BE49-F238E27FC236}">
              <a16:creationId xmlns:a16="http://schemas.microsoft.com/office/drawing/2014/main" id="{8A06379F-A60C-4083-8B46-9E5E2CFB55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8" name="Text Box 2942">
          <a:extLst>
            <a:ext uri="{FF2B5EF4-FFF2-40B4-BE49-F238E27FC236}">
              <a16:creationId xmlns:a16="http://schemas.microsoft.com/office/drawing/2014/main" id="{B1006807-4292-4FFD-93A1-FD82D8F863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29" name="Text Box 2942">
          <a:extLst>
            <a:ext uri="{FF2B5EF4-FFF2-40B4-BE49-F238E27FC236}">
              <a16:creationId xmlns:a16="http://schemas.microsoft.com/office/drawing/2014/main" id="{1A9399E8-4D6C-4FFE-828C-33261064EC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30" name="Text Box 2942">
          <a:extLst>
            <a:ext uri="{FF2B5EF4-FFF2-40B4-BE49-F238E27FC236}">
              <a16:creationId xmlns:a16="http://schemas.microsoft.com/office/drawing/2014/main" id="{D10BBF9A-D20C-4606-961F-D57FE9D710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31" name="Text Box 2942">
          <a:extLst>
            <a:ext uri="{FF2B5EF4-FFF2-40B4-BE49-F238E27FC236}">
              <a16:creationId xmlns:a16="http://schemas.microsoft.com/office/drawing/2014/main" id="{64DDF4B3-2AE2-438F-AD8B-7555DE87D8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732" name="Text Box 2942">
          <a:extLst>
            <a:ext uri="{FF2B5EF4-FFF2-40B4-BE49-F238E27FC236}">
              <a16:creationId xmlns:a16="http://schemas.microsoft.com/office/drawing/2014/main" id="{989725BF-CFEF-4BD2-91AA-DEEBB232B8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733" name="Text Box 2942">
          <a:extLst>
            <a:ext uri="{FF2B5EF4-FFF2-40B4-BE49-F238E27FC236}">
              <a16:creationId xmlns:a16="http://schemas.microsoft.com/office/drawing/2014/main" id="{6E3C3867-131B-456A-BFB9-3E0B66F1ABD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734" name="Text Box 2942">
          <a:extLst>
            <a:ext uri="{FF2B5EF4-FFF2-40B4-BE49-F238E27FC236}">
              <a16:creationId xmlns:a16="http://schemas.microsoft.com/office/drawing/2014/main" id="{5F09C4A6-41DF-4EC1-8C8F-1E8B6B5A34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735" name="Text Box 2942">
          <a:extLst>
            <a:ext uri="{FF2B5EF4-FFF2-40B4-BE49-F238E27FC236}">
              <a16:creationId xmlns:a16="http://schemas.microsoft.com/office/drawing/2014/main" id="{D868818D-D8CC-4F98-8E49-9756A937E0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736" name="Text Box 2942">
          <a:extLst>
            <a:ext uri="{FF2B5EF4-FFF2-40B4-BE49-F238E27FC236}">
              <a16:creationId xmlns:a16="http://schemas.microsoft.com/office/drawing/2014/main" id="{8987AB6B-DF97-48F0-9E3D-88EDDB246B2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737" name="Text Box 2942">
          <a:extLst>
            <a:ext uri="{FF2B5EF4-FFF2-40B4-BE49-F238E27FC236}">
              <a16:creationId xmlns:a16="http://schemas.microsoft.com/office/drawing/2014/main" id="{86ECAC5A-55F9-42A7-95B6-B2BA41FD204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738" name="Text Box 2942">
          <a:extLst>
            <a:ext uri="{FF2B5EF4-FFF2-40B4-BE49-F238E27FC236}">
              <a16:creationId xmlns:a16="http://schemas.microsoft.com/office/drawing/2014/main" id="{A4365E83-C198-49CB-B40C-87737730353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739" name="Text Box 2942">
          <a:extLst>
            <a:ext uri="{FF2B5EF4-FFF2-40B4-BE49-F238E27FC236}">
              <a16:creationId xmlns:a16="http://schemas.microsoft.com/office/drawing/2014/main" id="{7A8F92E4-8D67-4016-8212-FE6A421A95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0" name="Text Box 2942">
          <a:extLst>
            <a:ext uri="{FF2B5EF4-FFF2-40B4-BE49-F238E27FC236}">
              <a16:creationId xmlns:a16="http://schemas.microsoft.com/office/drawing/2014/main" id="{0C5FA4B0-6555-4C09-86E3-04673EA5FD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1" name="Text Box 2942">
          <a:extLst>
            <a:ext uri="{FF2B5EF4-FFF2-40B4-BE49-F238E27FC236}">
              <a16:creationId xmlns:a16="http://schemas.microsoft.com/office/drawing/2014/main" id="{D3FBED1F-D164-40B4-A0E0-AE8AB9958F4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2" name="Text Box 2942">
          <a:extLst>
            <a:ext uri="{FF2B5EF4-FFF2-40B4-BE49-F238E27FC236}">
              <a16:creationId xmlns:a16="http://schemas.microsoft.com/office/drawing/2014/main" id="{D80BFC31-3286-4742-AFDC-F988233213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3" name="Text Box 2942">
          <a:extLst>
            <a:ext uri="{FF2B5EF4-FFF2-40B4-BE49-F238E27FC236}">
              <a16:creationId xmlns:a16="http://schemas.microsoft.com/office/drawing/2014/main" id="{773D1026-0817-4316-B5DD-76D4AB780C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4" name="Text Box 2942">
          <a:extLst>
            <a:ext uri="{FF2B5EF4-FFF2-40B4-BE49-F238E27FC236}">
              <a16:creationId xmlns:a16="http://schemas.microsoft.com/office/drawing/2014/main" id="{F0068B5C-C6D8-465D-AF84-6EC7C55D52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5" name="Text Box 2942">
          <a:extLst>
            <a:ext uri="{FF2B5EF4-FFF2-40B4-BE49-F238E27FC236}">
              <a16:creationId xmlns:a16="http://schemas.microsoft.com/office/drawing/2014/main" id="{52381690-D18C-46BD-97DE-C2DE827815E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6" name="Text Box 2942">
          <a:extLst>
            <a:ext uri="{FF2B5EF4-FFF2-40B4-BE49-F238E27FC236}">
              <a16:creationId xmlns:a16="http://schemas.microsoft.com/office/drawing/2014/main" id="{D972C9AB-9752-4051-AA57-9860BEA946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7" name="Text Box 2942">
          <a:extLst>
            <a:ext uri="{FF2B5EF4-FFF2-40B4-BE49-F238E27FC236}">
              <a16:creationId xmlns:a16="http://schemas.microsoft.com/office/drawing/2014/main" id="{60CD43A5-A0B7-4D25-A897-E3BC6828EE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8" name="Text Box 2942">
          <a:extLst>
            <a:ext uri="{FF2B5EF4-FFF2-40B4-BE49-F238E27FC236}">
              <a16:creationId xmlns:a16="http://schemas.microsoft.com/office/drawing/2014/main" id="{004F7D3C-B377-4968-B0DF-1B4BD877D9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49" name="Text Box 2942">
          <a:extLst>
            <a:ext uri="{FF2B5EF4-FFF2-40B4-BE49-F238E27FC236}">
              <a16:creationId xmlns:a16="http://schemas.microsoft.com/office/drawing/2014/main" id="{DD9B444B-77D0-456D-88D8-2B24BBFD40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0" name="Text Box 2942">
          <a:extLst>
            <a:ext uri="{FF2B5EF4-FFF2-40B4-BE49-F238E27FC236}">
              <a16:creationId xmlns:a16="http://schemas.microsoft.com/office/drawing/2014/main" id="{C9E122B9-FA04-499B-8697-10BD2DFC2B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1" name="Text Box 2942">
          <a:extLst>
            <a:ext uri="{FF2B5EF4-FFF2-40B4-BE49-F238E27FC236}">
              <a16:creationId xmlns:a16="http://schemas.microsoft.com/office/drawing/2014/main" id="{CC90F2FB-AB5C-470D-990A-599F0E79DE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2" name="Text Box 2942">
          <a:extLst>
            <a:ext uri="{FF2B5EF4-FFF2-40B4-BE49-F238E27FC236}">
              <a16:creationId xmlns:a16="http://schemas.microsoft.com/office/drawing/2014/main" id="{D5192BFF-4062-4CBF-9536-B04A7EFBA25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3" name="Text Box 2942">
          <a:extLst>
            <a:ext uri="{FF2B5EF4-FFF2-40B4-BE49-F238E27FC236}">
              <a16:creationId xmlns:a16="http://schemas.microsoft.com/office/drawing/2014/main" id="{E0C81C17-0350-49E2-AC12-F43C1CB4B22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4" name="Text Box 2942">
          <a:extLst>
            <a:ext uri="{FF2B5EF4-FFF2-40B4-BE49-F238E27FC236}">
              <a16:creationId xmlns:a16="http://schemas.microsoft.com/office/drawing/2014/main" id="{D1BC2263-545D-4045-AFFB-6F2F79F3F4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5" name="Text Box 2942">
          <a:extLst>
            <a:ext uri="{FF2B5EF4-FFF2-40B4-BE49-F238E27FC236}">
              <a16:creationId xmlns:a16="http://schemas.microsoft.com/office/drawing/2014/main" id="{FF004A0C-F53F-4DC2-A56E-36C2AC4BB9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6" name="Text Box 2942">
          <a:extLst>
            <a:ext uri="{FF2B5EF4-FFF2-40B4-BE49-F238E27FC236}">
              <a16:creationId xmlns:a16="http://schemas.microsoft.com/office/drawing/2014/main" id="{1571B1A3-ED81-4723-8078-3AF6108D2A6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7" name="Text Box 2942">
          <a:extLst>
            <a:ext uri="{FF2B5EF4-FFF2-40B4-BE49-F238E27FC236}">
              <a16:creationId xmlns:a16="http://schemas.microsoft.com/office/drawing/2014/main" id="{336204D1-453E-4370-A596-E5655C4CA4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8" name="Text Box 2942">
          <a:extLst>
            <a:ext uri="{FF2B5EF4-FFF2-40B4-BE49-F238E27FC236}">
              <a16:creationId xmlns:a16="http://schemas.microsoft.com/office/drawing/2014/main" id="{8ECE7A35-50DC-45F7-9F8F-76693307715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59" name="Text Box 2942">
          <a:extLst>
            <a:ext uri="{FF2B5EF4-FFF2-40B4-BE49-F238E27FC236}">
              <a16:creationId xmlns:a16="http://schemas.microsoft.com/office/drawing/2014/main" id="{42BB5922-0EFB-49D1-821B-5DB298DF6C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0" name="Text Box 2942">
          <a:extLst>
            <a:ext uri="{FF2B5EF4-FFF2-40B4-BE49-F238E27FC236}">
              <a16:creationId xmlns:a16="http://schemas.microsoft.com/office/drawing/2014/main" id="{9B17BC9E-EE77-4889-B816-47F497B827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1" name="Text Box 2942">
          <a:extLst>
            <a:ext uri="{FF2B5EF4-FFF2-40B4-BE49-F238E27FC236}">
              <a16:creationId xmlns:a16="http://schemas.microsoft.com/office/drawing/2014/main" id="{47504367-186D-4A03-995D-90B0389CC4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2" name="Text Box 2942">
          <a:extLst>
            <a:ext uri="{FF2B5EF4-FFF2-40B4-BE49-F238E27FC236}">
              <a16:creationId xmlns:a16="http://schemas.microsoft.com/office/drawing/2014/main" id="{11366E83-6D96-4677-A7E5-12CEFD78F9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3" name="Text Box 2942">
          <a:extLst>
            <a:ext uri="{FF2B5EF4-FFF2-40B4-BE49-F238E27FC236}">
              <a16:creationId xmlns:a16="http://schemas.microsoft.com/office/drawing/2014/main" id="{0021E1AF-30A5-48ED-972F-116CDF0E74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4" name="Text Box 2942">
          <a:extLst>
            <a:ext uri="{FF2B5EF4-FFF2-40B4-BE49-F238E27FC236}">
              <a16:creationId xmlns:a16="http://schemas.microsoft.com/office/drawing/2014/main" id="{552CC3DE-F381-4C17-94C7-2F63653ACD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5" name="Text Box 2942">
          <a:extLst>
            <a:ext uri="{FF2B5EF4-FFF2-40B4-BE49-F238E27FC236}">
              <a16:creationId xmlns:a16="http://schemas.microsoft.com/office/drawing/2014/main" id="{AA554ADF-41B2-472A-BD79-D9922CB8C4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6" name="Text Box 2942">
          <a:extLst>
            <a:ext uri="{FF2B5EF4-FFF2-40B4-BE49-F238E27FC236}">
              <a16:creationId xmlns:a16="http://schemas.microsoft.com/office/drawing/2014/main" id="{46D0D74A-7C7D-4B63-B036-37166B6104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7" name="Text Box 2942">
          <a:extLst>
            <a:ext uri="{FF2B5EF4-FFF2-40B4-BE49-F238E27FC236}">
              <a16:creationId xmlns:a16="http://schemas.microsoft.com/office/drawing/2014/main" id="{972D26E1-8A0D-4838-B46D-F497593C89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8" name="Text Box 2942">
          <a:extLst>
            <a:ext uri="{FF2B5EF4-FFF2-40B4-BE49-F238E27FC236}">
              <a16:creationId xmlns:a16="http://schemas.microsoft.com/office/drawing/2014/main" id="{D92852F7-4D9D-41F5-BC4F-7B3CEB1955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69" name="Text Box 2942">
          <a:extLst>
            <a:ext uri="{FF2B5EF4-FFF2-40B4-BE49-F238E27FC236}">
              <a16:creationId xmlns:a16="http://schemas.microsoft.com/office/drawing/2014/main" id="{2E2CB210-87BC-4A84-B577-C9DBC7C192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70" name="Text Box 2942">
          <a:extLst>
            <a:ext uri="{FF2B5EF4-FFF2-40B4-BE49-F238E27FC236}">
              <a16:creationId xmlns:a16="http://schemas.microsoft.com/office/drawing/2014/main" id="{C13E757D-ACC4-4669-B127-D0B259B020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71" name="Text Box 2942">
          <a:extLst>
            <a:ext uri="{FF2B5EF4-FFF2-40B4-BE49-F238E27FC236}">
              <a16:creationId xmlns:a16="http://schemas.microsoft.com/office/drawing/2014/main" id="{6AE3BF7C-0F5A-43B2-A4F7-2CA64FE46A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72" name="Text Box 2942">
          <a:extLst>
            <a:ext uri="{FF2B5EF4-FFF2-40B4-BE49-F238E27FC236}">
              <a16:creationId xmlns:a16="http://schemas.microsoft.com/office/drawing/2014/main" id="{5A3522DA-3EF7-4928-9C35-EC5693C4A1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73" name="Text Box 2942">
          <a:extLst>
            <a:ext uri="{FF2B5EF4-FFF2-40B4-BE49-F238E27FC236}">
              <a16:creationId xmlns:a16="http://schemas.microsoft.com/office/drawing/2014/main" id="{C404F290-1236-48AE-BE79-902785603A8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74" name="Text Box 2942">
          <a:extLst>
            <a:ext uri="{FF2B5EF4-FFF2-40B4-BE49-F238E27FC236}">
              <a16:creationId xmlns:a16="http://schemas.microsoft.com/office/drawing/2014/main" id="{B58B70AE-27CE-4691-A9A0-8986CF2A86E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75" name="Text Box 2942">
          <a:extLst>
            <a:ext uri="{FF2B5EF4-FFF2-40B4-BE49-F238E27FC236}">
              <a16:creationId xmlns:a16="http://schemas.microsoft.com/office/drawing/2014/main" id="{2FD24003-9EC2-4ADE-A888-7AD88998EC8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76" name="Text Box 2942">
          <a:extLst>
            <a:ext uri="{FF2B5EF4-FFF2-40B4-BE49-F238E27FC236}">
              <a16:creationId xmlns:a16="http://schemas.microsoft.com/office/drawing/2014/main" id="{8E31A349-5F61-4AB4-AAED-AC0672F9867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77" name="Text Box 2942">
          <a:extLst>
            <a:ext uri="{FF2B5EF4-FFF2-40B4-BE49-F238E27FC236}">
              <a16:creationId xmlns:a16="http://schemas.microsoft.com/office/drawing/2014/main" id="{7878F628-0D16-4B84-886B-8D08F809EC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78" name="Text Box 2942">
          <a:extLst>
            <a:ext uri="{FF2B5EF4-FFF2-40B4-BE49-F238E27FC236}">
              <a16:creationId xmlns:a16="http://schemas.microsoft.com/office/drawing/2014/main" id="{F49EC1C8-8B6E-4AFB-AB39-29A34D55CB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779" name="Text Box 2942">
          <a:extLst>
            <a:ext uri="{FF2B5EF4-FFF2-40B4-BE49-F238E27FC236}">
              <a16:creationId xmlns:a16="http://schemas.microsoft.com/office/drawing/2014/main" id="{28A74D6C-A1E9-4ADB-907F-3232222478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80" name="Text Box 2942">
          <a:extLst>
            <a:ext uri="{FF2B5EF4-FFF2-40B4-BE49-F238E27FC236}">
              <a16:creationId xmlns:a16="http://schemas.microsoft.com/office/drawing/2014/main" id="{A3134C5D-6D30-4266-B606-DFE92162D1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81" name="Text Box 2942">
          <a:extLst>
            <a:ext uri="{FF2B5EF4-FFF2-40B4-BE49-F238E27FC236}">
              <a16:creationId xmlns:a16="http://schemas.microsoft.com/office/drawing/2014/main" id="{99F4D8E0-9B3A-45BF-BCFC-EFE8C03873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82" name="Text Box 2942">
          <a:extLst>
            <a:ext uri="{FF2B5EF4-FFF2-40B4-BE49-F238E27FC236}">
              <a16:creationId xmlns:a16="http://schemas.microsoft.com/office/drawing/2014/main" id="{2F4CB8CC-F48A-410F-A47A-287BB28104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83" name="Text Box 2942">
          <a:extLst>
            <a:ext uri="{FF2B5EF4-FFF2-40B4-BE49-F238E27FC236}">
              <a16:creationId xmlns:a16="http://schemas.microsoft.com/office/drawing/2014/main" id="{151AE8C5-6662-4281-89E2-202273A1B0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84" name="Text Box 2942">
          <a:extLst>
            <a:ext uri="{FF2B5EF4-FFF2-40B4-BE49-F238E27FC236}">
              <a16:creationId xmlns:a16="http://schemas.microsoft.com/office/drawing/2014/main" id="{508B5F32-EF6B-45F5-933C-65A0DE51F4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85" name="Text Box 2942">
          <a:extLst>
            <a:ext uri="{FF2B5EF4-FFF2-40B4-BE49-F238E27FC236}">
              <a16:creationId xmlns:a16="http://schemas.microsoft.com/office/drawing/2014/main" id="{DCD4DF26-E271-4F56-8F18-9B2418C99E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86" name="Text Box 2942">
          <a:extLst>
            <a:ext uri="{FF2B5EF4-FFF2-40B4-BE49-F238E27FC236}">
              <a16:creationId xmlns:a16="http://schemas.microsoft.com/office/drawing/2014/main" id="{AAC41808-FA8B-420C-BD8D-43779FF927B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787" name="Text Box 2942">
          <a:extLst>
            <a:ext uri="{FF2B5EF4-FFF2-40B4-BE49-F238E27FC236}">
              <a16:creationId xmlns:a16="http://schemas.microsoft.com/office/drawing/2014/main" id="{B82EFD34-CB13-4161-98E0-4D1680A105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788" name="Text Box 2942">
          <a:extLst>
            <a:ext uri="{FF2B5EF4-FFF2-40B4-BE49-F238E27FC236}">
              <a16:creationId xmlns:a16="http://schemas.microsoft.com/office/drawing/2014/main" id="{DD8456EF-FACF-424A-9147-B89428ACC1A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789" name="Text Box 2942">
          <a:extLst>
            <a:ext uri="{FF2B5EF4-FFF2-40B4-BE49-F238E27FC236}">
              <a16:creationId xmlns:a16="http://schemas.microsoft.com/office/drawing/2014/main" id="{E737D3D1-83D1-40E9-9595-1CA82945C6C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790" name="Text Box 2942">
          <a:extLst>
            <a:ext uri="{FF2B5EF4-FFF2-40B4-BE49-F238E27FC236}">
              <a16:creationId xmlns:a16="http://schemas.microsoft.com/office/drawing/2014/main" id="{C0023AF6-9FF1-4F57-B329-D81209C86BC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791" name="Text Box 2942">
          <a:extLst>
            <a:ext uri="{FF2B5EF4-FFF2-40B4-BE49-F238E27FC236}">
              <a16:creationId xmlns:a16="http://schemas.microsoft.com/office/drawing/2014/main" id="{5B339E40-DB6B-4E13-83AA-296BA50C869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792" name="Text Box 2942">
          <a:extLst>
            <a:ext uri="{FF2B5EF4-FFF2-40B4-BE49-F238E27FC236}">
              <a16:creationId xmlns:a16="http://schemas.microsoft.com/office/drawing/2014/main" id="{7647D03D-7CB5-45D0-A214-C6F6738D953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793" name="Text Box 2942">
          <a:extLst>
            <a:ext uri="{FF2B5EF4-FFF2-40B4-BE49-F238E27FC236}">
              <a16:creationId xmlns:a16="http://schemas.microsoft.com/office/drawing/2014/main" id="{E9710368-36A5-433C-B6C0-2CD280837C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794" name="Text Box 2942">
          <a:extLst>
            <a:ext uri="{FF2B5EF4-FFF2-40B4-BE49-F238E27FC236}">
              <a16:creationId xmlns:a16="http://schemas.microsoft.com/office/drawing/2014/main" id="{B6C9887B-FD24-4715-87F9-AB9ACC0EFC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795" name="Text Box 2942">
          <a:extLst>
            <a:ext uri="{FF2B5EF4-FFF2-40B4-BE49-F238E27FC236}">
              <a16:creationId xmlns:a16="http://schemas.microsoft.com/office/drawing/2014/main" id="{3D3B1686-3707-43E7-A690-F3EED2B5C8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96" name="Text Box 2942">
          <a:extLst>
            <a:ext uri="{FF2B5EF4-FFF2-40B4-BE49-F238E27FC236}">
              <a16:creationId xmlns:a16="http://schemas.microsoft.com/office/drawing/2014/main" id="{F0D4995B-AA84-4963-AEEC-3D9268B168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97" name="Text Box 2942">
          <a:extLst>
            <a:ext uri="{FF2B5EF4-FFF2-40B4-BE49-F238E27FC236}">
              <a16:creationId xmlns:a16="http://schemas.microsoft.com/office/drawing/2014/main" id="{ABFEF740-113C-4D18-AF9A-FCD2C9399F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98" name="Text Box 2942">
          <a:extLst>
            <a:ext uri="{FF2B5EF4-FFF2-40B4-BE49-F238E27FC236}">
              <a16:creationId xmlns:a16="http://schemas.microsoft.com/office/drawing/2014/main" id="{05A1DB3E-9759-49BD-A7D5-7596DAEFE7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799" name="Text Box 2942">
          <a:extLst>
            <a:ext uri="{FF2B5EF4-FFF2-40B4-BE49-F238E27FC236}">
              <a16:creationId xmlns:a16="http://schemas.microsoft.com/office/drawing/2014/main" id="{9F12B792-F1ED-446E-8D3A-3B92266B54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0" name="Text Box 2942">
          <a:extLst>
            <a:ext uri="{FF2B5EF4-FFF2-40B4-BE49-F238E27FC236}">
              <a16:creationId xmlns:a16="http://schemas.microsoft.com/office/drawing/2014/main" id="{906B29BE-7282-4572-B2A1-B2CA352CB6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1" name="Text Box 2942">
          <a:extLst>
            <a:ext uri="{FF2B5EF4-FFF2-40B4-BE49-F238E27FC236}">
              <a16:creationId xmlns:a16="http://schemas.microsoft.com/office/drawing/2014/main" id="{F5FEA9F0-DBA2-4F36-9DCC-DE02F2EB36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2" name="Text Box 2942">
          <a:extLst>
            <a:ext uri="{FF2B5EF4-FFF2-40B4-BE49-F238E27FC236}">
              <a16:creationId xmlns:a16="http://schemas.microsoft.com/office/drawing/2014/main" id="{97BE4105-CDAD-4B9E-B59D-166D3C4223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3" name="Text Box 2942">
          <a:extLst>
            <a:ext uri="{FF2B5EF4-FFF2-40B4-BE49-F238E27FC236}">
              <a16:creationId xmlns:a16="http://schemas.microsoft.com/office/drawing/2014/main" id="{6C8F0DAC-20DB-4074-8BE0-59F2967E2C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4" name="Text Box 2942">
          <a:extLst>
            <a:ext uri="{FF2B5EF4-FFF2-40B4-BE49-F238E27FC236}">
              <a16:creationId xmlns:a16="http://schemas.microsoft.com/office/drawing/2014/main" id="{0808066B-AC84-4C62-819A-3B9395A657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5" name="Text Box 2942">
          <a:extLst>
            <a:ext uri="{FF2B5EF4-FFF2-40B4-BE49-F238E27FC236}">
              <a16:creationId xmlns:a16="http://schemas.microsoft.com/office/drawing/2014/main" id="{510FFCE0-02CB-40FE-9556-5DED73A3B6D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6" name="Text Box 2942">
          <a:extLst>
            <a:ext uri="{FF2B5EF4-FFF2-40B4-BE49-F238E27FC236}">
              <a16:creationId xmlns:a16="http://schemas.microsoft.com/office/drawing/2014/main" id="{30C6A222-EBA7-421E-A43C-3A1CDD3379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7" name="Text Box 2942">
          <a:extLst>
            <a:ext uri="{FF2B5EF4-FFF2-40B4-BE49-F238E27FC236}">
              <a16:creationId xmlns:a16="http://schemas.microsoft.com/office/drawing/2014/main" id="{D0D98337-5F4C-4CAF-B186-D7A0A35C40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8" name="Text Box 2942">
          <a:extLst>
            <a:ext uri="{FF2B5EF4-FFF2-40B4-BE49-F238E27FC236}">
              <a16:creationId xmlns:a16="http://schemas.microsoft.com/office/drawing/2014/main" id="{464864A0-DCDE-459C-819E-F99E9AB745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09" name="Text Box 2942">
          <a:extLst>
            <a:ext uri="{FF2B5EF4-FFF2-40B4-BE49-F238E27FC236}">
              <a16:creationId xmlns:a16="http://schemas.microsoft.com/office/drawing/2014/main" id="{7D344B8C-7621-4E8B-B7CD-CD9EEFF86E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0" name="Text Box 2942">
          <a:extLst>
            <a:ext uri="{FF2B5EF4-FFF2-40B4-BE49-F238E27FC236}">
              <a16:creationId xmlns:a16="http://schemas.microsoft.com/office/drawing/2014/main" id="{B772C1A2-B6E1-45BE-9CCC-1D77C6DB88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1" name="Text Box 2942">
          <a:extLst>
            <a:ext uri="{FF2B5EF4-FFF2-40B4-BE49-F238E27FC236}">
              <a16:creationId xmlns:a16="http://schemas.microsoft.com/office/drawing/2014/main" id="{A2309077-12FB-4DC8-95D2-EB1A79B95C5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2" name="Text Box 2942">
          <a:extLst>
            <a:ext uri="{FF2B5EF4-FFF2-40B4-BE49-F238E27FC236}">
              <a16:creationId xmlns:a16="http://schemas.microsoft.com/office/drawing/2014/main" id="{D4005C37-716B-4583-A3A5-3A55FDCCB9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3" name="Text Box 2942">
          <a:extLst>
            <a:ext uri="{FF2B5EF4-FFF2-40B4-BE49-F238E27FC236}">
              <a16:creationId xmlns:a16="http://schemas.microsoft.com/office/drawing/2014/main" id="{D8D3F8E5-384C-4AA2-94C8-F6731C0EAD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4" name="Text Box 2942">
          <a:extLst>
            <a:ext uri="{FF2B5EF4-FFF2-40B4-BE49-F238E27FC236}">
              <a16:creationId xmlns:a16="http://schemas.microsoft.com/office/drawing/2014/main" id="{C57F05D5-24F7-4524-90F2-D6C01CB56C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5" name="Text Box 2942">
          <a:extLst>
            <a:ext uri="{FF2B5EF4-FFF2-40B4-BE49-F238E27FC236}">
              <a16:creationId xmlns:a16="http://schemas.microsoft.com/office/drawing/2014/main" id="{C51910B3-A6EA-422A-8392-DC81F592BE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6" name="Text Box 2942">
          <a:extLst>
            <a:ext uri="{FF2B5EF4-FFF2-40B4-BE49-F238E27FC236}">
              <a16:creationId xmlns:a16="http://schemas.microsoft.com/office/drawing/2014/main" id="{EF71D926-5C97-487F-A305-7E7F3FE9F3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7" name="Text Box 2942">
          <a:extLst>
            <a:ext uri="{FF2B5EF4-FFF2-40B4-BE49-F238E27FC236}">
              <a16:creationId xmlns:a16="http://schemas.microsoft.com/office/drawing/2014/main" id="{62A3E288-97D0-4725-9272-6AD2C39FB2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8" name="Text Box 2942">
          <a:extLst>
            <a:ext uri="{FF2B5EF4-FFF2-40B4-BE49-F238E27FC236}">
              <a16:creationId xmlns:a16="http://schemas.microsoft.com/office/drawing/2014/main" id="{2C972F2A-9452-4D7C-BA22-B541E34ABA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19" name="Text Box 2942">
          <a:extLst>
            <a:ext uri="{FF2B5EF4-FFF2-40B4-BE49-F238E27FC236}">
              <a16:creationId xmlns:a16="http://schemas.microsoft.com/office/drawing/2014/main" id="{7506C288-9791-4369-9E8F-627026F0DD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20" name="Text Box 2942">
          <a:extLst>
            <a:ext uri="{FF2B5EF4-FFF2-40B4-BE49-F238E27FC236}">
              <a16:creationId xmlns:a16="http://schemas.microsoft.com/office/drawing/2014/main" id="{EC5D1D2F-1EAA-46E3-852E-A8E20927BC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21" name="Text Box 2942">
          <a:extLst>
            <a:ext uri="{FF2B5EF4-FFF2-40B4-BE49-F238E27FC236}">
              <a16:creationId xmlns:a16="http://schemas.microsoft.com/office/drawing/2014/main" id="{3544C4D0-391E-43ED-BF9C-9F90B9D58ED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22" name="Text Box 2942">
          <a:extLst>
            <a:ext uri="{FF2B5EF4-FFF2-40B4-BE49-F238E27FC236}">
              <a16:creationId xmlns:a16="http://schemas.microsoft.com/office/drawing/2014/main" id="{C3B04FAF-697F-4376-82D3-9EF7C2AEE0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23" name="Text Box 2942">
          <a:extLst>
            <a:ext uri="{FF2B5EF4-FFF2-40B4-BE49-F238E27FC236}">
              <a16:creationId xmlns:a16="http://schemas.microsoft.com/office/drawing/2014/main" id="{1BA68FFD-E6AF-4A34-A8C8-B811A69336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24" name="Text Box 2942">
          <a:extLst>
            <a:ext uri="{FF2B5EF4-FFF2-40B4-BE49-F238E27FC236}">
              <a16:creationId xmlns:a16="http://schemas.microsoft.com/office/drawing/2014/main" id="{1E3B91E7-90F7-4DE6-8C64-4C3DFA4747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25" name="Text Box 2942">
          <a:extLst>
            <a:ext uri="{FF2B5EF4-FFF2-40B4-BE49-F238E27FC236}">
              <a16:creationId xmlns:a16="http://schemas.microsoft.com/office/drawing/2014/main" id="{EFF96CEA-2232-4E8A-8D69-064DB93A8D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26" name="Text Box 2942">
          <a:extLst>
            <a:ext uri="{FF2B5EF4-FFF2-40B4-BE49-F238E27FC236}">
              <a16:creationId xmlns:a16="http://schemas.microsoft.com/office/drawing/2014/main" id="{B6694E44-54EF-4A6A-B1B4-9CF5ACD9D7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27" name="Text Box 2942">
          <a:extLst>
            <a:ext uri="{FF2B5EF4-FFF2-40B4-BE49-F238E27FC236}">
              <a16:creationId xmlns:a16="http://schemas.microsoft.com/office/drawing/2014/main" id="{95FAF580-BCDE-4034-B0A7-BAD934A241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28" name="Text Box 2942">
          <a:extLst>
            <a:ext uri="{FF2B5EF4-FFF2-40B4-BE49-F238E27FC236}">
              <a16:creationId xmlns:a16="http://schemas.microsoft.com/office/drawing/2014/main" id="{351602AA-DD2D-447F-AD9B-9B10269241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29" name="Text Box 2942">
          <a:extLst>
            <a:ext uri="{FF2B5EF4-FFF2-40B4-BE49-F238E27FC236}">
              <a16:creationId xmlns:a16="http://schemas.microsoft.com/office/drawing/2014/main" id="{BD5A89F2-9CFE-4C32-B91A-69969018F30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30" name="Text Box 2942">
          <a:extLst>
            <a:ext uri="{FF2B5EF4-FFF2-40B4-BE49-F238E27FC236}">
              <a16:creationId xmlns:a16="http://schemas.microsoft.com/office/drawing/2014/main" id="{E62A9EEA-87AE-49FD-A6E2-F577C55F562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31" name="Text Box 2942">
          <a:extLst>
            <a:ext uri="{FF2B5EF4-FFF2-40B4-BE49-F238E27FC236}">
              <a16:creationId xmlns:a16="http://schemas.microsoft.com/office/drawing/2014/main" id="{3648D0BC-3C67-44EC-97B4-0921116BBE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32" name="Text Box 2942">
          <a:extLst>
            <a:ext uri="{FF2B5EF4-FFF2-40B4-BE49-F238E27FC236}">
              <a16:creationId xmlns:a16="http://schemas.microsoft.com/office/drawing/2014/main" id="{A6C4FCB3-69AC-4040-A1D3-D5DF190C46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33" name="Text Box 2942">
          <a:extLst>
            <a:ext uri="{FF2B5EF4-FFF2-40B4-BE49-F238E27FC236}">
              <a16:creationId xmlns:a16="http://schemas.microsoft.com/office/drawing/2014/main" id="{279C58BF-457A-47FC-846B-86E85ECC90F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34" name="Text Box 2942">
          <a:extLst>
            <a:ext uri="{FF2B5EF4-FFF2-40B4-BE49-F238E27FC236}">
              <a16:creationId xmlns:a16="http://schemas.microsoft.com/office/drawing/2014/main" id="{A946AB22-C3B6-4373-A329-8697EA1650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35" name="Text Box 2942">
          <a:extLst>
            <a:ext uri="{FF2B5EF4-FFF2-40B4-BE49-F238E27FC236}">
              <a16:creationId xmlns:a16="http://schemas.microsoft.com/office/drawing/2014/main" id="{4EFB1055-EF86-4CD4-9701-C3FEA51DBE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36" name="Text Box 2942">
          <a:extLst>
            <a:ext uri="{FF2B5EF4-FFF2-40B4-BE49-F238E27FC236}">
              <a16:creationId xmlns:a16="http://schemas.microsoft.com/office/drawing/2014/main" id="{BED2C049-83A4-4FE3-8A0B-66A77C2766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37" name="Text Box 2942">
          <a:extLst>
            <a:ext uri="{FF2B5EF4-FFF2-40B4-BE49-F238E27FC236}">
              <a16:creationId xmlns:a16="http://schemas.microsoft.com/office/drawing/2014/main" id="{22E3E5BE-1B8A-4CEE-A49D-058FAEF1655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38" name="Text Box 2942">
          <a:extLst>
            <a:ext uri="{FF2B5EF4-FFF2-40B4-BE49-F238E27FC236}">
              <a16:creationId xmlns:a16="http://schemas.microsoft.com/office/drawing/2014/main" id="{32F7D08A-8207-4738-8A0E-AF656387AD8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39" name="Text Box 2942">
          <a:extLst>
            <a:ext uri="{FF2B5EF4-FFF2-40B4-BE49-F238E27FC236}">
              <a16:creationId xmlns:a16="http://schemas.microsoft.com/office/drawing/2014/main" id="{B4D11D6F-CA2E-4D8D-8F5B-6955E06E46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40" name="Text Box 2942">
          <a:extLst>
            <a:ext uri="{FF2B5EF4-FFF2-40B4-BE49-F238E27FC236}">
              <a16:creationId xmlns:a16="http://schemas.microsoft.com/office/drawing/2014/main" id="{E00A9521-4ABD-482D-B382-17497A9F25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41" name="Text Box 2942">
          <a:extLst>
            <a:ext uri="{FF2B5EF4-FFF2-40B4-BE49-F238E27FC236}">
              <a16:creationId xmlns:a16="http://schemas.microsoft.com/office/drawing/2014/main" id="{DEEA06E1-6FD0-4A0E-A696-61F199798A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42" name="Text Box 2942">
          <a:extLst>
            <a:ext uri="{FF2B5EF4-FFF2-40B4-BE49-F238E27FC236}">
              <a16:creationId xmlns:a16="http://schemas.microsoft.com/office/drawing/2014/main" id="{DCA9BF9B-BB17-4DA3-9373-2C07A0497A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43" name="Text Box 2942">
          <a:extLst>
            <a:ext uri="{FF2B5EF4-FFF2-40B4-BE49-F238E27FC236}">
              <a16:creationId xmlns:a16="http://schemas.microsoft.com/office/drawing/2014/main" id="{E5D6BF50-47B9-4BCF-A101-16C65908B6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844" name="Text Box 2942">
          <a:extLst>
            <a:ext uri="{FF2B5EF4-FFF2-40B4-BE49-F238E27FC236}">
              <a16:creationId xmlns:a16="http://schemas.microsoft.com/office/drawing/2014/main" id="{02AB680A-221B-49B8-B693-3F869CF456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845" name="Text Box 2942">
          <a:extLst>
            <a:ext uri="{FF2B5EF4-FFF2-40B4-BE49-F238E27FC236}">
              <a16:creationId xmlns:a16="http://schemas.microsoft.com/office/drawing/2014/main" id="{AA1496A9-2D96-4F5C-A6D5-FF2BA5FD124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846" name="Text Box 2942">
          <a:extLst>
            <a:ext uri="{FF2B5EF4-FFF2-40B4-BE49-F238E27FC236}">
              <a16:creationId xmlns:a16="http://schemas.microsoft.com/office/drawing/2014/main" id="{50131E1F-8F7F-4462-8F57-114625E666F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847" name="Text Box 2942">
          <a:extLst>
            <a:ext uri="{FF2B5EF4-FFF2-40B4-BE49-F238E27FC236}">
              <a16:creationId xmlns:a16="http://schemas.microsoft.com/office/drawing/2014/main" id="{D8116BEA-32F5-4D56-BFBC-3E6B0A6F53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848" name="Text Box 2942">
          <a:extLst>
            <a:ext uri="{FF2B5EF4-FFF2-40B4-BE49-F238E27FC236}">
              <a16:creationId xmlns:a16="http://schemas.microsoft.com/office/drawing/2014/main" id="{31D7D1CD-345F-4A44-A505-FEE32BBA2C0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849" name="Text Box 2942">
          <a:extLst>
            <a:ext uri="{FF2B5EF4-FFF2-40B4-BE49-F238E27FC236}">
              <a16:creationId xmlns:a16="http://schemas.microsoft.com/office/drawing/2014/main" id="{CF87E9AF-F7E4-47A7-8538-6E58FA63FDC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850" name="Text Box 2942">
          <a:extLst>
            <a:ext uri="{FF2B5EF4-FFF2-40B4-BE49-F238E27FC236}">
              <a16:creationId xmlns:a16="http://schemas.microsoft.com/office/drawing/2014/main" id="{528236B4-529A-4AB2-B061-B42B4158C6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851" name="Text Box 2942">
          <a:extLst>
            <a:ext uri="{FF2B5EF4-FFF2-40B4-BE49-F238E27FC236}">
              <a16:creationId xmlns:a16="http://schemas.microsoft.com/office/drawing/2014/main" id="{3D6558AC-7A78-475F-AD90-37ED540F05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52" name="Text Box 2942">
          <a:extLst>
            <a:ext uri="{FF2B5EF4-FFF2-40B4-BE49-F238E27FC236}">
              <a16:creationId xmlns:a16="http://schemas.microsoft.com/office/drawing/2014/main" id="{80C000DE-AF65-4CDD-BCC5-060A1A1DA8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53" name="Text Box 2942">
          <a:extLst>
            <a:ext uri="{FF2B5EF4-FFF2-40B4-BE49-F238E27FC236}">
              <a16:creationId xmlns:a16="http://schemas.microsoft.com/office/drawing/2014/main" id="{9279A936-9C18-49D8-A862-EC98989164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54" name="Text Box 2942">
          <a:extLst>
            <a:ext uri="{FF2B5EF4-FFF2-40B4-BE49-F238E27FC236}">
              <a16:creationId xmlns:a16="http://schemas.microsoft.com/office/drawing/2014/main" id="{5FBFB85A-CE71-4710-9606-BBCA60696CA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55" name="Text Box 2942">
          <a:extLst>
            <a:ext uri="{FF2B5EF4-FFF2-40B4-BE49-F238E27FC236}">
              <a16:creationId xmlns:a16="http://schemas.microsoft.com/office/drawing/2014/main" id="{C9692DCA-CE61-44E4-AA4D-FE8A619AEA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56" name="Text Box 2942">
          <a:extLst>
            <a:ext uri="{FF2B5EF4-FFF2-40B4-BE49-F238E27FC236}">
              <a16:creationId xmlns:a16="http://schemas.microsoft.com/office/drawing/2014/main" id="{C010A01A-1668-4CF8-BE86-1E37DDE5E9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57" name="Text Box 2942">
          <a:extLst>
            <a:ext uri="{FF2B5EF4-FFF2-40B4-BE49-F238E27FC236}">
              <a16:creationId xmlns:a16="http://schemas.microsoft.com/office/drawing/2014/main" id="{5A09E06D-937D-4708-A53F-EC089FAC15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58" name="Text Box 2942">
          <a:extLst>
            <a:ext uri="{FF2B5EF4-FFF2-40B4-BE49-F238E27FC236}">
              <a16:creationId xmlns:a16="http://schemas.microsoft.com/office/drawing/2014/main" id="{704AD064-5C7D-4A9E-B67B-CD1737C9C8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59" name="Text Box 2942">
          <a:extLst>
            <a:ext uri="{FF2B5EF4-FFF2-40B4-BE49-F238E27FC236}">
              <a16:creationId xmlns:a16="http://schemas.microsoft.com/office/drawing/2014/main" id="{04977628-3222-4708-8A90-BFE24F44AD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0" name="Text Box 2942">
          <a:extLst>
            <a:ext uri="{FF2B5EF4-FFF2-40B4-BE49-F238E27FC236}">
              <a16:creationId xmlns:a16="http://schemas.microsoft.com/office/drawing/2014/main" id="{94252B82-E3C7-406B-B082-7949E9DE808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1" name="Text Box 2942">
          <a:extLst>
            <a:ext uri="{FF2B5EF4-FFF2-40B4-BE49-F238E27FC236}">
              <a16:creationId xmlns:a16="http://schemas.microsoft.com/office/drawing/2014/main" id="{5DABE998-3A8D-49AC-9A57-54096FDF23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2" name="Text Box 2942">
          <a:extLst>
            <a:ext uri="{FF2B5EF4-FFF2-40B4-BE49-F238E27FC236}">
              <a16:creationId xmlns:a16="http://schemas.microsoft.com/office/drawing/2014/main" id="{091DCB86-3BDA-428C-B07B-D41892ECD35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3" name="Text Box 2942">
          <a:extLst>
            <a:ext uri="{FF2B5EF4-FFF2-40B4-BE49-F238E27FC236}">
              <a16:creationId xmlns:a16="http://schemas.microsoft.com/office/drawing/2014/main" id="{271489A6-A7A6-4234-9E18-2441A8F7B62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4" name="Text Box 2942">
          <a:extLst>
            <a:ext uri="{FF2B5EF4-FFF2-40B4-BE49-F238E27FC236}">
              <a16:creationId xmlns:a16="http://schemas.microsoft.com/office/drawing/2014/main" id="{FDE3CAEC-2CAC-451E-80B4-4F4B5BBAC0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5" name="Text Box 2942">
          <a:extLst>
            <a:ext uri="{FF2B5EF4-FFF2-40B4-BE49-F238E27FC236}">
              <a16:creationId xmlns:a16="http://schemas.microsoft.com/office/drawing/2014/main" id="{9CBBB66E-A758-436F-A541-D84E5BBE8D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6" name="Text Box 2942">
          <a:extLst>
            <a:ext uri="{FF2B5EF4-FFF2-40B4-BE49-F238E27FC236}">
              <a16:creationId xmlns:a16="http://schemas.microsoft.com/office/drawing/2014/main" id="{44A7AD2D-9911-4946-91B0-5F6B0637F4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7" name="Text Box 2942">
          <a:extLst>
            <a:ext uri="{FF2B5EF4-FFF2-40B4-BE49-F238E27FC236}">
              <a16:creationId xmlns:a16="http://schemas.microsoft.com/office/drawing/2014/main" id="{41E82491-08B5-4CDC-B301-6F1626C154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8" name="Text Box 2942">
          <a:extLst>
            <a:ext uri="{FF2B5EF4-FFF2-40B4-BE49-F238E27FC236}">
              <a16:creationId xmlns:a16="http://schemas.microsoft.com/office/drawing/2014/main" id="{AEE3F70E-EF8B-4258-84CE-A2A60A567B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69" name="Text Box 2942">
          <a:extLst>
            <a:ext uri="{FF2B5EF4-FFF2-40B4-BE49-F238E27FC236}">
              <a16:creationId xmlns:a16="http://schemas.microsoft.com/office/drawing/2014/main" id="{9AE2AF29-B6FD-45D7-8A01-B6427B6827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0" name="Text Box 2942">
          <a:extLst>
            <a:ext uri="{FF2B5EF4-FFF2-40B4-BE49-F238E27FC236}">
              <a16:creationId xmlns:a16="http://schemas.microsoft.com/office/drawing/2014/main" id="{4C2996EA-451F-48E4-972A-18F29185037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1" name="Text Box 2942">
          <a:extLst>
            <a:ext uri="{FF2B5EF4-FFF2-40B4-BE49-F238E27FC236}">
              <a16:creationId xmlns:a16="http://schemas.microsoft.com/office/drawing/2014/main" id="{5AFA9A3D-EF76-4E9A-9131-2EDA3D5404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2" name="Text Box 2942">
          <a:extLst>
            <a:ext uri="{FF2B5EF4-FFF2-40B4-BE49-F238E27FC236}">
              <a16:creationId xmlns:a16="http://schemas.microsoft.com/office/drawing/2014/main" id="{5A1C3D58-B8B3-4331-9E72-6CF350B3C82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3" name="Text Box 2942">
          <a:extLst>
            <a:ext uri="{FF2B5EF4-FFF2-40B4-BE49-F238E27FC236}">
              <a16:creationId xmlns:a16="http://schemas.microsoft.com/office/drawing/2014/main" id="{9E63C1AD-00FE-4AAD-BA95-B4C56C3CAC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4" name="Text Box 2942">
          <a:extLst>
            <a:ext uri="{FF2B5EF4-FFF2-40B4-BE49-F238E27FC236}">
              <a16:creationId xmlns:a16="http://schemas.microsoft.com/office/drawing/2014/main" id="{95C596CE-780D-46C0-A06F-313A71DF21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5" name="Text Box 2942">
          <a:extLst>
            <a:ext uri="{FF2B5EF4-FFF2-40B4-BE49-F238E27FC236}">
              <a16:creationId xmlns:a16="http://schemas.microsoft.com/office/drawing/2014/main" id="{EEFAD459-D643-4FC6-9DAB-0E103558CB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6" name="Text Box 2942">
          <a:extLst>
            <a:ext uri="{FF2B5EF4-FFF2-40B4-BE49-F238E27FC236}">
              <a16:creationId xmlns:a16="http://schemas.microsoft.com/office/drawing/2014/main" id="{CD57D7CC-74EE-4D6A-9A95-10188AD203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7" name="Text Box 2942">
          <a:extLst>
            <a:ext uri="{FF2B5EF4-FFF2-40B4-BE49-F238E27FC236}">
              <a16:creationId xmlns:a16="http://schemas.microsoft.com/office/drawing/2014/main" id="{0D9E5D95-CEAB-4A14-9C17-93CB595BE5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8" name="Text Box 2942">
          <a:extLst>
            <a:ext uri="{FF2B5EF4-FFF2-40B4-BE49-F238E27FC236}">
              <a16:creationId xmlns:a16="http://schemas.microsoft.com/office/drawing/2014/main" id="{8DA6BA77-A660-40D8-8D69-CAF03A5A0F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79" name="Text Box 2942">
          <a:extLst>
            <a:ext uri="{FF2B5EF4-FFF2-40B4-BE49-F238E27FC236}">
              <a16:creationId xmlns:a16="http://schemas.microsoft.com/office/drawing/2014/main" id="{DE1C9147-27D4-4049-B224-D15C9D876B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80" name="Text Box 2942">
          <a:extLst>
            <a:ext uri="{FF2B5EF4-FFF2-40B4-BE49-F238E27FC236}">
              <a16:creationId xmlns:a16="http://schemas.microsoft.com/office/drawing/2014/main" id="{82A9E623-E947-4F2E-87AE-55215B07F4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81" name="Text Box 2942">
          <a:extLst>
            <a:ext uri="{FF2B5EF4-FFF2-40B4-BE49-F238E27FC236}">
              <a16:creationId xmlns:a16="http://schemas.microsoft.com/office/drawing/2014/main" id="{A9253A09-6E99-496B-836B-E18642B91E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82" name="Text Box 2942">
          <a:extLst>
            <a:ext uri="{FF2B5EF4-FFF2-40B4-BE49-F238E27FC236}">
              <a16:creationId xmlns:a16="http://schemas.microsoft.com/office/drawing/2014/main" id="{67CCA42A-362E-4E57-893F-368BACDF85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883" name="Text Box 2942">
          <a:extLst>
            <a:ext uri="{FF2B5EF4-FFF2-40B4-BE49-F238E27FC236}">
              <a16:creationId xmlns:a16="http://schemas.microsoft.com/office/drawing/2014/main" id="{F4F7A91E-1C1E-4A2B-987C-48A5ED37A7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84" name="Text Box 2942">
          <a:extLst>
            <a:ext uri="{FF2B5EF4-FFF2-40B4-BE49-F238E27FC236}">
              <a16:creationId xmlns:a16="http://schemas.microsoft.com/office/drawing/2014/main" id="{752D116D-41EC-4342-B631-E64BCF1424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85" name="Text Box 2942">
          <a:extLst>
            <a:ext uri="{FF2B5EF4-FFF2-40B4-BE49-F238E27FC236}">
              <a16:creationId xmlns:a16="http://schemas.microsoft.com/office/drawing/2014/main" id="{744FAC18-B120-4ED9-B867-15E38D2198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86" name="Text Box 2942">
          <a:extLst>
            <a:ext uri="{FF2B5EF4-FFF2-40B4-BE49-F238E27FC236}">
              <a16:creationId xmlns:a16="http://schemas.microsoft.com/office/drawing/2014/main" id="{21B6D0FD-390F-4AE2-A222-0F8AE604B9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87" name="Text Box 2942">
          <a:extLst>
            <a:ext uri="{FF2B5EF4-FFF2-40B4-BE49-F238E27FC236}">
              <a16:creationId xmlns:a16="http://schemas.microsoft.com/office/drawing/2014/main" id="{FAA12471-1839-44BC-A9DE-B12FBA88DC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88" name="Text Box 2942">
          <a:extLst>
            <a:ext uri="{FF2B5EF4-FFF2-40B4-BE49-F238E27FC236}">
              <a16:creationId xmlns:a16="http://schemas.microsoft.com/office/drawing/2014/main" id="{5E18A95F-2034-43B3-A7AC-59D7261F65F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89" name="Text Box 2942">
          <a:extLst>
            <a:ext uri="{FF2B5EF4-FFF2-40B4-BE49-F238E27FC236}">
              <a16:creationId xmlns:a16="http://schemas.microsoft.com/office/drawing/2014/main" id="{25EA0C51-4A9D-4660-8A9F-82E1E5A2A4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90" name="Text Box 2942">
          <a:extLst>
            <a:ext uri="{FF2B5EF4-FFF2-40B4-BE49-F238E27FC236}">
              <a16:creationId xmlns:a16="http://schemas.microsoft.com/office/drawing/2014/main" id="{05D0BD6F-FCBA-40C1-9C6D-FA5E9C7883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891" name="Text Box 2942">
          <a:extLst>
            <a:ext uri="{FF2B5EF4-FFF2-40B4-BE49-F238E27FC236}">
              <a16:creationId xmlns:a16="http://schemas.microsoft.com/office/drawing/2014/main" id="{A1CBE2D9-09BF-41CD-9E71-B297C26D786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92" name="Text Box 2942">
          <a:extLst>
            <a:ext uri="{FF2B5EF4-FFF2-40B4-BE49-F238E27FC236}">
              <a16:creationId xmlns:a16="http://schemas.microsoft.com/office/drawing/2014/main" id="{4EED6F4E-B674-452B-81B4-28C3F00044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93" name="Text Box 2942">
          <a:extLst>
            <a:ext uri="{FF2B5EF4-FFF2-40B4-BE49-F238E27FC236}">
              <a16:creationId xmlns:a16="http://schemas.microsoft.com/office/drawing/2014/main" id="{C1938F12-ADDF-4B43-BC51-DD2A5CC7FC4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94" name="Text Box 2942">
          <a:extLst>
            <a:ext uri="{FF2B5EF4-FFF2-40B4-BE49-F238E27FC236}">
              <a16:creationId xmlns:a16="http://schemas.microsoft.com/office/drawing/2014/main" id="{9B9BF8A1-12E9-4C6F-8F15-E15F054E696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95" name="Text Box 2942">
          <a:extLst>
            <a:ext uri="{FF2B5EF4-FFF2-40B4-BE49-F238E27FC236}">
              <a16:creationId xmlns:a16="http://schemas.microsoft.com/office/drawing/2014/main" id="{8A4AAFD8-DC3F-40AB-BA4A-E117873B43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96" name="Text Box 2942">
          <a:extLst>
            <a:ext uri="{FF2B5EF4-FFF2-40B4-BE49-F238E27FC236}">
              <a16:creationId xmlns:a16="http://schemas.microsoft.com/office/drawing/2014/main" id="{D23AFCBE-3D85-487F-9A40-D6AF3AF183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97" name="Text Box 2942">
          <a:extLst>
            <a:ext uri="{FF2B5EF4-FFF2-40B4-BE49-F238E27FC236}">
              <a16:creationId xmlns:a16="http://schemas.microsoft.com/office/drawing/2014/main" id="{E6FADB1F-A186-4EEC-8BEC-7A4A63D8B7A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98" name="Text Box 2942">
          <a:extLst>
            <a:ext uri="{FF2B5EF4-FFF2-40B4-BE49-F238E27FC236}">
              <a16:creationId xmlns:a16="http://schemas.microsoft.com/office/drawing/2014/main" id="{2B8E3138-1E87-4D32-A738-93457F9C26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899" name="Text Box 2942">
          <a:extLst>
            <a:ext uri="{FF2B5EF4-FFF2-40B4-BE49-F238E27FC236}">
              <a16:creationId xmlns:a16="http://schemas.microsoft.com/office/drawing/2014/main" id="{34D1708D-64E4-427D-BE11-BB5D9EAF015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0" name="Text Box 2942">
          <a:extLst>
            <a:ext uri="{FF2B5EF4-FFF2-40B4-BE49-F238E27FC236}">
              <a16:creationId xmlns:a16="http://schemas.microsoft.com/office/drawing/2014/main" id="{83D46689-D438-410A-A70B-E0D4F8DB54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1" name="Text Box 2942">
          <a:extLst>
            <a:ext uri="{FF2B5EF4-FFF2-40B4-BE49-F238E27FC236}">
              <a16:creationId xmlns:a16="http://schemas.microsoft.com/office/drawing/2014/main" id="{FE543328-9220-46D9-A481-D80015C9D3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2" name="Text Box 2942">
          <a:extLst>
            <a:ext uri="{FF2B5EF4-FFF2-40B4-BE49-F238E27FC236}">
              <a16:creationId xmlns:a16="http://schemas.microsoft.com/office/drawing/2014/main" id="{FAD268AA-7886-439F-81F3-ADFB043C1D3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3" name="Text Box 2942">
          <a:extLst>
            <a:ext uri="{FF2B5EF4-FFF2-40B4-BE49-F238E27FC236}">
              <a16:creationId xmlns:a16="http://schemas.microsoft.com/office/drawing/2014/main" id="{F7159DB9-52A3-48C8-9551-D8C0FD37AC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4" name="Text Box 2942">
          <a:extLst>
            <a:ext uri="{FF2B5EF4-FFF2-40B4-BE49-F238E27FC236}">
              <a16:creationId xmlns:a16="http://schemas.microsoft.com/office/drawing/2014/main" id="{21678A19-5C59-446E-B944-6A4D47001F4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5" name="Text Box 2942">
          <a:extLst>
            <a:ext uri="{FF2B5EF4-FFF2-40B4-BE49-F238E27FC236}">
              <a16:creationId xmlns:a16="http://schemas.microsoft.com/office/drawing/2014/main" id="{46DA67E5-5005-471F-8ABA-49683BFCA2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6" name="Text Box 2942">
          <a:extLst>
            <a:ext uri="{FF2B5EF4-FFF2-40B4-BE49-F238E27FC236}">
              <a16:creationId xmlns:a16="http://schemas.microsoft.com/office/drawing/2014/main" id="{1215FAA3-1CFE-43B3-B702-4A4F3D9C688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7" name="Text Box 2942">
          <a:extLst>
            <a:ext uri="{FF2B5EF4-FFF2-40B4-BE49-F238E27FC236}">
              <a16:creationId xmlns:a16="http://schemas.microsoft.com/office/drawing/2014/main" id="{5757BF99-938F-4245-B9C1-29B587564F9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8" name="Text Box 2942">
          <a:extLst>
            <a:ext uri="{FF2B5EF4-FFF2-40B4-BE49-F238E27FC236}">
              <a16:creationId xmlns:a16="http://schemas.microsoft.com/office/drawing/2014/main" id="{6941A060-813B-48C4-8426-0F15653B60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09" name="Text Box 2942">
          <a:extLst>
            <a:ext uri="{FF2B5EF4-FFF2-40B4-BE49-F238E27FC236}">
              <a16:creationId xmlns:a16="http://schemas.microsoft.com/office/drawing/2014/main" id="{AFC5DEC8-703E-4C8D-B0FC-1C602BA7929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10" name="Text Box 2942">
          <a:extLst>
            <a:ext uri="{FF2B5EF4-FFF2-40B4-BE49-F238E27FC236}">
              <a16:creationId xmlns:a16="http://schemas.microsoft.com/office/drawing/2014/main" id="{CA0EE78E-4C5B-4F05-939D-6A3AA96A5D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11" name="Text Box 2942">
          <a:extLst>
            <a:ext uri="{FF2B5EF4-FFF2-40B4-BE49-F238E27FC236}">
              <a16:creationId xmlns:a16="http://schemas.microsoft.com/office/drawing/2014/main" id="{49905ED2-57FC-424C-AB68-8B85FBF5FB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12" name="Text Box 2942">
          <a:extLst>
            <a:ext uri="{FF2B5EF4-FFF2-40B4-BE49-F238E27FC236}">
              <a16:creationId xmlns:a16="http://schemas.microsoft.com/office/drawing/2014/main" id="{81FA2B9A-9FDD-4CBF-AE5D-F8C6D0A9D0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13" name="Text Box 2942">
          <a:extLst>
            <a:ext uri="{FF2B5EF4-FFF2-40B4-BE49-F238E27FC236}">
              <a16:creationId xmlns:a16="http://schemas.microsoft.com/office/drawing/2014/main" id="{FD7AF375-9797-474D-9962-61A89397DB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14" name="Text Box 2942">
          <a:extLst>
            <a:ext uri="{FF2B5EF4-FFF2-40B4-BE49-F238E27FC236}">
              <a16:creationId xmlns:a16="http://schemas.microsoft.com/office/drawing/2014/main" id="{642EA7D7-A8A6-4379-8511-33D57DC0139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15" name="Text Box 2942">
          <a:extLst>
            <a:ext uri="{FF2B5EF4-FFF2-40B4-BE49-F238E27FC236}">
              <a16:creationId xmlns:a16="http://schemas.microsoft.com/office/drawing/2014/main" id="{917AF06A-18B4-455E-B639-92C84FE76B7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916" name="Text Box 2942">
          <a:extLst>
            <a:ext uri="{FF2B5EF4-FFF2-40B4-BE49-F238E27FC236}">
              <a16:creationId xmlns:a16="http://schemas.microsoft.com/office/drawing/2014/main" id="{D7AA4C5A-B2BD-43F6-8D86-484226A94C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917" name="Text Box 2942">
          <a:extLst>
            <a:ext uri="{FF2B5EF4-FFF2-40B4-BE49-F238E27FC236}">
              <a16:creationId xmlns:a16="http://schemas.microsoft.com/office/drawing/2014/main" id="{C10D2EC7-7FD6-4D34-B761-6F44113AA0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918" name="Text Box 2942">
          <a:extLst>
            <a:ext uri="{FF2B5EF4-FFF2-40B4-BE49-F238E27FC236}">
              <a16:creationId xmlns:a16="http://schemas.microsoft.com/office/drawing/2014/main" id="{B53421B3-27D1-41FE-B0ED-B25A02D251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919" name="Text Box 2942">
          <a:extLst>
            <a:ext uri="{FF2B5EF4-FFF2-40B4-BE49-F238E27FC236}">
              <a16:creationId xmlns:a16="http://schemas.microsoft.com/office/drawing/2014/main" id="{B5BDDE3A-69CC-4E30-9405-7E53C22507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920" name="Text Box 2942">
          <a:extLst>
            <a:ext uri="{FF2B5EF4-FFF2-40B4-BE49-F238E27FC236}">
              <a16:creationId xmlns:a16="http://schemas.microsoft.com/office/drawing/2014/main" id="{2F66944E-66E2-4D77-A969-D2C01CA24C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921" name="Text Box 2942">
          <a:extLst>
            <a:ext uri="{FF2B5EF4-FFF2-40B4-BE49-F238E27FC236}">
              <a16:creationId xmlns:a16="http://schemas.microsoft.com/office/drawing/2014/main" id="{69E26E1E-3246-4993-87C5-4899C9B150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922" name="Text Box 2942">
          <a:extLst>
            <a:ext uri="{FF2B5EF4-FFF2-40B4-BE49-F238E27FC236}">
              <a16:creationId xmlns:a16="http://schemas.microsoft.com/office/drawing/2014/main" id="{9B67D6BA-B69B-4AE5-825C-3F8048B6E3B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1923" name="Text Box 2942">
          <a:extLst>
            <a:ext uri="{FF2B5EF4-FFF2-40B4-BE49-F238E27FC236}">
              <a16:creationId xmlns:a16="http://schemas.microsoft.com/office/drawing/2014/main" id="{27B83CFB-F40E-4FDF-9ABB-0C842E1F1D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24" name="Text Box 2942">
          <a:extLst>
            <a:ext uri="{FF2B5EF4-FFF2-40B4-BE49-F238E27FC236}">
              <a16:creationId xmlns:a16="http://schemas.microsoft.com/office/drawing/2014/main" id="{5BBA9E32-D795-4D63-9E04-6B0835B8E9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25" name="Text Box 2942">
          <a:extLst>
            <a:ext uri="{FF2B5EF4-FFF2-40B4-BE49-F238E27FC236}">
              <a16:creationId xmlns:a16="http://schemas.microsoft.com/office/drawing/2014/main" id="{1E93515A-B2BC-46C8-BD15-8C5EDC6881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26" name="Text Box 2942">
          <a:extLst>
            <a:ext uri="{FF2B5EF4-FFF2-40B4-BE49-F238E27FC236}">
              <a16:creationId xmlns:a16="http://schemas.microsoft.com/office/drawing/2014/main" id="{7095F938-3E70-4624-B483-C48AEB5583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27" name="Text Box 2942">
          <a:extLst>
            <a:ext uri="{FF2B5EF4-FFF2-40B4-BE49-F238E27FC236}">
              <a16:creationId xmlns:a16="http://schemas.microsoft.com/office/drawing/2014/main" id="{6A558438-0701-4B40-BD8E-031727A798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28" name="Text Box 2942">
          <a:extLst>
            <a:ext uri="{FF2B5EF4-FFF2-40B4-BE49-F238E27FC236}">
              <a16:creationId xmlns:a16="http://schemas.microsoft.com/office/drawing/2014/main" id="{E56A7F6E-01A4-4FBC-BEBD-92C68EFF0AB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29" name="Text Box 2942">
          <a:extLst>
            <a:ext uri="{FF2B5EF4-FFF2-40B4-BE49-F238E27FC236}">
              <a16:creationId xmlns:a16="http://schemas.microsoft.com/office/drawing/2014/main" id="{41BC0479-B2F0-4C45-8CB1-65F9ADAB8B2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0" name="Text Box 2942">
          <a:extLst>
            <a:ext uri="{FF2B5EF4-FFF2-40B4-BE49-F238E27FC236}">
              <a16:creationId xmlns:a16="http://schemas.microsoft.com/office/drawing/2014/main" id="{A9E5CEF0-2D9B-4DCF-9ECB-B7180D3836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1" name="Text Box 2942">
          <a:extLst>
            <a:ext uri="{FF2B5EF4-FFF2-40B4-BE49-F238E27FC236}">
              <a16:creationId xmlns:a16="http://schemas.microsoft.com/office/drawing/2014/main" id="{3E3C88A3-4C66-4CC6-9715-4ACAB55AC8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2" name="Text Box 2942">
          <a:extLst>
            <a:ext uri="{FF2B5EF4-FFF2-40B4-BE49-F238E27FC236}">
              <a16:creationId xmlns:a16="http://schemas.microsoft.com/office/drawing/2014/main" id="{9C599F25-0957-49EF-9C3D-1A3967047B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3" name="Text Box 2942">
          <a:extLst>
            <a:ext uri="{FF2B5EF4-FFF2-40B4-BE49-F238E27FC236}">
              <a16:creationId xmlns:a16="http://schemas.microsoft.com/office/drawing/2014/main" id="{D5D8620F-2EE5-430F-A383-BFF13F3092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4" name="Text Box 2942">
          <a:extLst>
            <a:ext uri="{FF2B5EF4-FFF2-40B4-BE49-F238E27FC236}">
              <a16:creationId xmlns:a16="http://schemas.microsoft.com/office/drawing/2014/main" id="{B3B84251-3E7E-4A8D-87FC-E12C4BF75C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5" name="Text Box 2942">
          <a:extLst>
            <a:ext uri="{FF2B5EF4-FFF2-40B4-BE49-F238E27FC236}">
              <a16:creationId xmlns:a16="http://schemas.microsoft.com/office/drawing/2014/main" id="{C8062C99-BB0B-49A8-A8E6-5A734FD75CB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6" name="Text Box 2942">
          <a:extLst>
            <a:ext uri="{FF2B5EF4-FFF2-40B4-BE49-F238E27FC236}">
              <a16:creationId xmlns:a16="http://schemas.microsoft.com/office/drawing/2014/main" id="{6CFCDB27-2D60-46A5-9D6B-91EDB63D96E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7" name="Text Box 2942">
          <a:extLst>
            <a:ext uri="{FF2B5EF4-FFF2-40B4-BE49-F238E27FC236}">
              <a16:creationId xmlns:a16="http://schemas.microsoft.com/office/drawing/2014/main" id="{D328C10B-57C6-4B1A-B359-E57C70EA67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8" name="Text Box 2942">
          <a:extLst>
            <a:ext uri="{FF2B5EF4-FFF2-40B4-BE49-F238E27FC236}">
              <a16:creationId xmlns:a16="http://schemas.microsoft.com/office/drawing/2014/main" id="{C34AC1CB-B903-4749-9492-EC0E1E48449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39" name="Text Box 2942">
          <a:extLst>
            <a:ext uri="{FF2B5EF4-FFF2-40B4-BE49-F238E27FC236}">
              <a16:creationId xmlns:a16="http://schemas.microsoft.com/office/drawing/2014/main" id="{94153494-29CF-434D-B609-8C54C2354D6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0" name="Text Box 2942">
          <a:extLst>
            <a:ext uri="{FF2B5EF4-FFF2-40B4-BE49-F238E27FC236}">
              <a16:creationId xmlns:a16="http://schemas.microsoft.com/office/drawing/2014/main" id="{98E56D5E-BCA5-456E-B858-5B854E3B6BE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1" name="Text Box 2942">
          <a:extLst>
            <a:ext uri="{FF2B5EF4-FFF2-40B4-BE49-F238E27FC236}">
              <a16:creationId xmlns:a16="http://schemas.microsoft.com/office/drawing/2014/main" id="{F98AC8EE-FF8E-42F1-8EFC-30A71F3A16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2" name="Text Box 2942">
          <a:extLst>
            <a:ext uri="{FF2B5EF4-FFF2-40B4-BE49-F238E27FC236}">
              <a16:creationId xmlns:a16="http://schemas.microsoft.com/office/drawing/2014/main" id="{932C2235-76B8-4A77-82A4-F2802FDF94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3" name="Text Box 2942">
          <a:extLst>
            <a:ext uri="{FF2B5EF4-FFF2-40B4-BE49-F238E27FC236}">
              <a16:creationId xmlns:a16="http://schemas.microsoft.com/office/drawing/2014/main" id="{A9989235-1775-48BA-AB41-22344DDC58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4" name="Text Box 2942">
          <a:extLst>
            <a:ext uri="{FF2B5EF4-FFF2-40B4-BE49-F238E27FC236}">
              <a16:creationId xmlns:a16="http://schemas.microsoft.com/office/drawing/2014/main" id="{91DA1FC5-D0DF-4B13-B818-D518A5953C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5" name="Text Box 2942">
          <a:extLst>
            <a:ext uri="{FF2B5EF4-FFF2-40B4-BE49-F238E27FC236}">
              <a16:creationId xmlns:a16="http://schemas.microsoft.com/office/drawing/2014/main" id="{D684369D-2803-4506-8169-FDB6DBA232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6" name="Text Box 2942">
          <a:extLst>
            <a:ext uri="{FF2B5EF4-FFF2-40B4-BE49-F238E27FC236}">
              <a16:creationId xmlns:a16="http://schemas.microsoft.com/office/drawing/2014/main" id="{393E2BDD-A50B-4F19-9B00-EBE3302E030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7" name="Text Box 2942">
          <a:extLst>
            <a:ext uri="{FF2B5EF4-FFF2-40B4-BE49-F238E27FC236}">
              <a16:creationId xmlns:a16="http://schemas.microsoft.com/office/drawing/2014/main" id="{0078547D-4757-4794-916D-0305012082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8" name="Text Box 2942">
          <a:extLst>
            <a:ext uri="{FF2B5EF4-FFF2-40B4-BE49-F238E27FC236}">
              <a16:creationId xmlns:a16="http://schemas.microsoft.com/office/drawing/2014/main" id="{BAD7E884-CD13-4016-B60A-2BECD53ECD8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49" name="Text Box 2942">
          <a:extLst>
            <a:ext uri="{FF2B5EF4-FFF2-40B4-BE49-F238E27FC236}">
              <a16:creationId xmlns:a16="http://schemas.microsoft.com/office/drawing/2014/main" id="{C668A375-28C8-41D8-9AB1-1EE238ED9D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50" name="Text Box 2942">
          <a:extLst>
            <a:ext uri="{FF2B5EF4-FFF2-40B4-BE49-F238E27FC236}">
              <a16:creationId xmlns:a16="http://schemas.microsoft.com/office/drawing/2014/main" id="{0B49117D-7263-4EAE-AA00-1133C074860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51" name="Text Box 2942">
          <a:extLst>
            <a:ext uri="{FF2B5EF4-FFF2-40B4-BE49-F238E27FC236}">
              <a16:creationId xmlns:a16="http://schemas.microsoft.com/office/drawing/2014/main" id="{703F48A9-1432-4784-96A5-D7B26C7F57D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52" name="Text Box 2942">
          <a:extLst>
            <a:ext uri="{FF2B5EF4-FFF2-40B4-BE49-F238E27FC236}">
              <a16:creationId xmlns:a16="http://schemas.microsoft.com/office/drawing/2014/main" id="{F0FA3715-D9D2-4A2F-8257-9368954F8E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53" name="Text Box 2942">
          <a:extLst>
            <a:ext uri="{FF2B5EF4-FFF2-40B4-BE49-F238E27FC236}">
              <a16:creationId xmlns:a16="http://schemas.microsoft.com/office/drawing/2014/main" id="{AA2D12AE-1C0D-4CFE-A745-9547421476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54" name="Text Box 2942">
          <a:extLst>
            <a:ext uri="{FF2B5EF4-FFF2-40B4-BE49-F238E27FC236}">
              <a16:creationId xmlns:a16="http://schemas.microsoft.com/office/drawing/2014/main" id="{F19D5AE4-B014-46AD-9A54-664533076E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55" name="Text Box 2942">
          <a:extLst>
            <a:ext uri="{FF2B5EF4-FFF2-40B4-BE49-F238E27FC236}">
              <a16:creationId xmlns:a16="http://schemas.microsoft.com/office/drawing/2014/main" id="{A947C12D-4B0F-413F-992B-2E1E71E7DE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956" name="Text Box 2942">
          <a:extLst>
            <a:ext uri="{FF2B5EF4-FFF2-40B4-BE49-F238E27FC236}">
              <a16:creationId xmlns:a16="http://schemas.microsoft.com/office/drawing/2014/main" id="{1C3F9455-132B-40BE-8234-91BD406DF6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957" name="Text Box 2942">
          <a:extLst>
            <a:ext uri="{FF2B5EF4-FFF2-40B4-BE49-F238E27FC236}">
              <a16:creationId xmlns:a16="http://schemas.microsoft.com/office/drawing/2014/main" id="{3E0C098C-DBA9-4A95-8959-20CDAE53495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958" name="Text Box 2942">
          <a:extLst>
            <a:ext uri="{FF2B5EF4-FFF2-40B4-BE49-F238E27FC236}">
              <a16:creationId xmlns:a16="http://schemas.microsoft.com/office/drawing/2014/main" id="{0DFF484A-52DB-4D8F-9E7A-6CC032B169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959" name="Text Box 2942">
          <a:extLst>
            <a:ext uri="{FF2B5EF4-FFF2-40B4-BE49-F238E27FC236}">
              <a16:creationId xmlns:a16="http://schemas.microsoft.com/office/drawing/2014/main" id="{A1E13761-067D-4E34-BBED-81B717CD1C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960" name="Text Box 2942">
          <a:extLst>
            <a:ext uri="{FF2B5EF4-FFF2-40B4-BE49-F238E27FC236}">
              <a16:creationId xmlns:a16="http://schemas.microsoft.com/office/drawing/2014/main" id="{5A601BD7-88A0-4057-859B-6EA4B581F1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961" name="Text Box 2942">
          <a:extLst>
            <a:ext uri="{FF2B5EF4-FFF2-40B4-BE49-F238E27FC236}">
              <a16:creationId xmlns:a16="http://schemas.microsoft.com/office/drawing/2014/main" id="{9AAAF6D7-74ED-4CD1-9ED2-56A0C5B8792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962" name="Text Box 2942">
          <a:extLst>
            <a:ext uri="{FF2B5EF4-FFF2-40B4-BE49-F238E27FC236}">
              <a16:creationId xmlns:a16="http://schemas.microsoft.com/office/drawing/2014/main" id="{2F8E9200-413D-4300-9836-6B35ABEE24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1963" name="Text Box 2942">
          <a:extLst>
            <a:ext uri="{FF2B5EF4-FFF2-40B4-BE49-F238E27FC236}">
              <a16:creationId xmlns:a16="http://schemas.microsoft.com/office/drawing/2014/main" id="{562D63D8-0A36-4BC2-9A92-836551B4FCE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964" name="Text Box 2942">
          <a:extLst>
            <a:ext uri="{FF2B5EF4-FFF2-40B4-BE49-F238E27FC236}">
              <a16:creationId xmlns:a16="http://schemas.microsoft.com/office/drawing/2014/main" id="{1208A762-3599-4E6F-A353-106CCE0EE13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965" name="Text Box 2942">
          <a:extLst>
            <a:ext uri="{FF2B5EF4-FFF2-40B4-BE49-F238E27FC236}">
              <a16:creationId xmlns:a16="http://schemas.microsoft.com/office/drawing/2014/main" id="{8D2E7EEE-6C05-4D9F-A987-772E8C45DA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966" name="Text Box 2942">
          <a:extLst>
            <a:ext uri="{FF2B5EF4-FFF2-40B4-BE49-F238E27FC236}">
              <a16:creationId xmlns:a16="http://schemas.microsoft.com/office/drawing/2014/main" id="{65603027-5777-443B-ADEF-EA84719423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967" name="Text Box 2942">
          <a:extLst>
            <a:ext uri="{FF2B5EF4-FFF2-40B4-BE49-F238E27FC236}">
              <a16:creationId xmlns:a16="http://schemas.microsoft.com/office/drawing/2014/main" id="{62024EA0-3DA6-46D5-9D0D-ED07BD6008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968" name="Text Box 2942">
          <a:extLst>
            <a:ext uri="{FF2B5EF4-FFF2-40B4-BE49-F238E27FC236}">
              <a16:creationId xmlns:a16="http://schemas.microsoft.com/office/drawing/2014/main" id="{3FA8A533-B1D0-407F-AB05-3202DCA7AB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969" name="Text Box 2942">
          <a:extLst>
            <a:ext uri="{FF2B5EF4-FFF2-40B4-BE49-F238E27FC236}">
              <a16:creationId xmlns:a16="http://schemas.microsoft.com/office/drawing/2014/main" id="{D5F411A1-E926-4C01-9F4D-4955B8DE97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970" name="Text Box 2942">
          <a:extLst>
            <a:ext uri="{FF2B5EF4-FFF2-40B4-BE49-F238E27FC236}">
              <a16:creationId xmlns:a16="http://schemas.microsoft.com/office/drawing/2014/main" id="{55C0177A-D602-48BD-9266-DC08F10A07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1971" name="Text Box 2942">
          <a:extLst>
            <a:ext uri="{FF2B5EF4-FFF2-40B4-BE49-F238E27FC236}">
              <a16:creationId xmlns:a16="http://schemas.microsoft.com/office/drawing/2014/main" id="{C67E998B-88AF-4017-A54E-138A9113209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972" name="Text Box 2942">
          <a:extLst>
            <a:ext uri="{FF2B5EF4-FFF2-40B4-BE49-F238E27FC236}">
              <a16:creationId xmlns:a16="http://schemas.microsoft.com/office/drawing/2014/main" id="{45D73B5B-332A-4FAD-9E87-B3E681D155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973" name="Text Box 2942">
          <a:extLst>
            <a:ext uri="{FF2B5EF4-FFF2-40B4-BE49-F238E27FC236}">
              <a16:creationId xmlns:a16="http://schemas.microsoft.com/office/drawing/2014/main" id="{27C0B501-C07C-4F28-A7BF-046C608BD0F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974" name="Text Box 2942">
          <a:extLst>
            <a:ext uri="{FF2B5EF4-FFF2-40B4-BE49-F238E27FC236}">
              <a16:creationId xmlns:a16="http://schemas.microsoft.com/office/drawing/2014/main" id="{62AB8869-60BC-47E1-9569-42EBC41C25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975" name="Text Box 2942">
          <a:extLst>
            <a:ext uri="{FF2B5EF4-FFF2-40B4-BE49-F238E27FC236}">
              <a16:creationId xmlns:a16="http://schemas.microsoft.com/office/drawing/2014/main" id="{0C3D9833-A1B8-4C72-A103-DCD2876038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976" name="Text Box 2942">
          <a:extLst>
            <a:ext uri="{FF2B5EF4-FFF2-40B4-BE49-F238E27FC236}">
              <a16:creationId xmlns:a16="http://schemas.microsoft.com/office/drawing/2014/main" id="{4B3CED20-252F-411E-9496-19297A0C63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977" name="Text Box 2942">
          <a:extLst>
            <a:ext uri="{FF2B5EF4-FFF2-40B4-BE49-F238E27FC236}">
              <a16:creationId xmlns:a16="http://schemas.microsoft.com/office/drawing/2014/main" id="{750E541E-3324-43E2-A43A-6D628F7D72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978" name="Text Box 2942">
          <a:extLst>
            <a:ext uri="{FF2B5EF4-FFF2-40B4-BE49-F238E27FC236}">
              <a16:creationId xmlns:a16="http://schemas.microsoft.com/office/drawing/2014/main" id="{3ACD1F0B-86D3-4BCD-BB65-7509B27866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1979" name="Text Box 2942">
          <a:extLst>
            <a:ext uri="{FF2B5EF4-FFF2-40B4-BE49-F238E27FC236}">
              <a16:creationId xmlns:a16="http://schemas.microsoft.com/office/drawing/2014/main" id="{F4FCA696-FCF6-4462-89A1-3DE1E61FC89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0" name="Text Box 2942">
          <a:extLst>
            <a:ext uri="{FF2B5EF4-FFF2-40B4-BE49-F238E27FC236}">
              <a16:creationId xmlns:a16="http://schemas.microsoft.com/office/drawing/2014/main" id="{1DF6F09F-20F4-4F77-B4BB-3DE2236575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1" name="Text Box 2942">
          <a:extLst>
            <a:ext uri="{FF2B5EF4-FFF2-40B4-BE49-F238E27FC236}">
              <a16:creationId xmlns:a16="http://schemas.microsoft.com/office/drawing/2014/main" id="{8F99CE5E-F3E7-49A2-A07C-D6AA395FF5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2" name="Text Box 2942">
          <a:extLst>
            <a:ext uri="{FF2B5EF4-FFF2-40B4-BE49-F238E27FC236}">
              <a16:creationId xmlns:a16="http://schemas.microsoft.com/office/drawing/2014/main" id="{AF015B20-4D66-4D66-80B9-3EB8E8F0035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3" name="Text Box 2942">
          <a:extLst>
            <a:ext uri="{FF2B5EF4-FFF2-40B4-BE49-F238E27FC236}">
              <a16:creationId xmlns:a16="http://schemas.microsoft.com/office/drawing/2014/main" id="{5A93924E-0BA6-444A-84E8-9E4E7ABBFE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4" name="Text Box 2942">
          <a:extLst>
            <a:ext uri="{FF2B5EF4-FFF2-40B4-BE49-F238E27FC236}">
              <a16:creationId xmlns:a16="http://schemas.microsoft.com/office/drawing/2014/main" id="{33F37A20-5A7E-49F1-A7F8-5223C2DEE0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5" name="Text Box 2942">
          <a:extLst>
            <a:ext uri="{FF2B5EF4-FFF2-40B4-BE49-F238E27FC236}">
              <a16:creationId xmlns:a16="http://schemas.microsoft.com/office/drawing/2014/main" id="{D60D16DC-CFDB-4638-AE65-B0A89B57B0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6" name="Text Box 2942">
          <a:extLst>
            <a:ext uri="{FF2B5EF4-FFF2-40B4-BE49-F238E27FC236}">
              <a16:creationId xmlns:a16="http://schemas.microsoft.com/office/drawing/2014/main" id="{E4E02C8C-EBAF-41E2-9397-DD1C5561AA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7" name="Text Box 2942">
          <a:extLst>
            <a:ext uri="{FF2B5EF4-FFF2-40B4-BE49-F238E27FC236}">
              <a16:creationId xmlns:a16="http://schemas.microsoft.com/office/drawing/2014/main" id="{D5BAAB6E-E420-445C-8F31-F7E82B9A77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8" name="Text Box 2942">
          <a:extLst>
            <a:ext uri="{FF2B5EF4-FFF2-40B4-BE49-F238E27FC236}">
              <a16:creationId xmlns:a16="http://schemas.microsoft.com/office/drawing/2014/main" id="{3CAA6C7C-D85A-42FA-8C1E-AF29818F721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89" name="Text Box 2942">
          <a:extLst>
            <a:ext uri="{FF2B5EF4-FFF2-40B4-BE49-F238E27FC236}">
              <a16:creationId xmlns:a16="http://schemas.microsoft.com/office/drawing/2014/main" id="{9E020B6B-DF53-4F06-86FB-B93C2AA3BC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0" name="Text Box 2942">
          <a:extLst>
            <a:ext uri="{FF2B5EF4-FFF2-40B4-BE49-F238E27FC236}">
              <a16:creationId xmlns:a16="http://schemas.microsoft.com/office/drawing/2014/main" id="{66D61617-EB3C-419D-852C-0EFDD4AC86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1" name="Text Box 2942">
          <a:extLst>
            <a:ext uri="{FF2B5EF4-FFF2-40B4-BE49-F238E27FC236}">
              <a16:creationId xmlns:a16="http://schemas.microsoft.com/office/drawing/2014/main" id="{E766172B-CD44-4DF9-AB2B-0701395515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2" name="Text Box 2942">
          <a:extLst>
            <a:ext uri="{FF2B5EF4-FFF2-40B4-BE49-F238E27FC236}">
              <a16:creationId xmlns:a16="http://schemas.microsoft.com/office/drawing/2014/main" id="{EAB7C794-FFFA-4717-BA29-369672CDA0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3" name="Text Box 2942">
          <a:extLst>
            <a:ext uri="{FF2B5EF4-FFF2-40B4-BE49-F238E27FC236}">
              <a16:creationId xmlns:a16="http://schemas.microsoft.com/office/drawing/2014/main" id="{F36FE626-4555-441E-BA1E-6AC0F95CF9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4" name="Text Box 2942">
          <a:extLst>
            <a:ext uri="{FF2B5EF4-FFF2-40B4-BE49-F238E27FC236}">
              <a16:creationId xmlns:a16="http://schemas.microsoft.com/office/drawing/2014/main" id="{499EF736-2B07-4FFC-8080-A66589C129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5" name="Text Box 2942">
          <a:extLst>
            <a:ext uri="{FF2B5EF4-FFF2-40B4-BE49-F238E27FC236}">
              <a16:creationId xmlns:a16="http://schemas.microsoft.com/office/drawing/2014/main" id="{FD9BBE38-D5ED-4A4A-BF1A-61F8EB23C0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6" name="Text Box 2942">
          <a:extLst>
            <a:ext uri="{FF2B5EF4-FFF2-40B4-BE49-F238E27FC236}">
              <a16:creationId xmlns:a16="http://schemas.microsoft.com/office/drawing/2014/main" id="{8B0E5B11-B2E6-479E-972F-7E55A13A73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7" name="Text Box 2942">
          <a:extLst>
            <a:ext uri="{FF2B5EF4-FFF2-40B4-BE49-F238E27FC236}">
              <a16:creationId xmlns:a16="http://schemas.microsoft.com/office/drawing/2014/main" id="{6AC73DA6-2B68-42DA-8765-D73E99D1F7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8" name="Text Box 2942">
          <a:extLst>
            <a:ext uri="{FF2B5EF4-FFF2-40B4-BE49-F238E27FC236}">
              <a16:creationId xmlns:a16="http://schemas.microsoft.com/office/drawing/2014/main" id="{12E2F357-743B-4125-A796-BBE25A2C1E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1999" name="Text Box 2942">
          <a:extLst>
            <a:ext uri="{FF2B5EF4-FFF2-40B4-BE49-F238E27FC236}">
              <a16:creationId xmlns:a16="http://schemas.microsoft.com/office/drawing/2014/main" id="{60E8CBE1-6328-45D9-A0EA-6E52619036E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0" name="Text Box 2942">
          <a:extLst>
            <a:ext uri="{FF2B5EF4-FFF2-40B4-BE49-F238E27FC236}">
              <a16:creationId xmlns:a16="http://schemas.microsoft.com/office/drawing/2014/main" id="{1D54E479-A06C-4FFA-91C8-33AC5FCE0E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1" name="Text Box 2942">
          <a:extLst>
            <a:ext uri="{FF2B5EF4-FFF2-40B4-BE49-F238E27FC236}">
              <a16:creationId xmlns:a16="http://schemas.microsoft.com/office/drawing/2014/main" id="{09ADD9DF-4D41-48B2-9C7D-0039CBA9DC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2" name="Text Box 2942">
          <a:extLst>
            <a:ext uri="{FF2B5EF4-FFF2-40B4-BE49-F238E27FC236}">
              <a16:creationId xmlns:a16="http://schemas.microsoft.com/office/drawing/2014/main" id="{44681501-46EE-4ED0-B8D9-3FF5D1CE40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3" name="Text Box 2942">
          <a:extLst>
            <a:ext uri="{FF2B5EF4-FFF2-40B4-BE49-F238E27FC236}">
              <a16:creationId xmlns:a16="http://schemas.microsoft.com/office/drawing/2014/main" id="{7190A38F-9E2A-4ADE-AAA7-7A8D0DDDD0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4" name="Text Box 2942">
          <a:extLst>
            <a:ext uri="{FF2B5EF4-FFF2-40B4-BE49-F238E27FC236}">
              <a16:creationId xmlns:a16="http://schemas.microsoft.com/office/drawing/2014/main" id="{CB1F5881-DC16-4EE9-A2F9-69B58DFB32D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5" name="Text Box 2942">
          <a:extLst>
            <a:ext uri="{FF2B5EF4-FFF2-40B4-BE49-F238E27FC236}">
              <a16:creationId xmlns:a16="http://schemas.microsoft.com/office/drawing/2014/main" id="{2D3126EE-30EF-4A77-B4D4-DB47FE6678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6" name="Text Box 2942">
          <a:extLst>
            <a:ext uri="{FF2B5EF4-FFF2-40B4-BE49-F238E27FC236}">
              <a16:creationId xmlns:a16="http://schemas.microsoft.com/office/drawing/2014/main" id="{CED8DF39-FE1C-4782-B2D7-AAAC3EC3FEE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7" name="Text Box 2942">
          <a:extLst>
            <a:ext uri="{FF2B5EF4-FFF2-40B4-BE49-F238E27FC236}">
              <a16:creationId xmlns:a16="http://schemas.microsoft.com/office/drawing/2014/main" id="{48537AB5-E653-4998-9720-81CE1B6BEDE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8" name="Text Box 2942">
          <a:extLst>
            <a:ext uri="{FF2B5EF4-FFF2-40B4-BE49-F238E27FC236}">
              <a16:creationId xmlns:a16="http://schemas.microsoft.com/office/drawing/2014/main" id="{69AB85C7-077E-4FBC-8D1D-440BCCF206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09" name="Text Box 2942">
          <a:extLst>
            <a:ext uri="{FF2B5EF4-FFF2-40B4-BE49-F238E27FC236}">
              <a16:creationId xmlns:a16="http://schemas.microsoft.com/office/drawing/2014/main" id="{AB55C451-C629-44FD-8A34-B615FE8D651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10" name="Text Box 2942">
          <a:extLst>
            <a:ext uri="{FF2B5EF4-FFF2-40B4-BE49-F238E27FC236}">
              <a16:creationId xmlns:a16="http://schemas.microsoft.com/office/drawing/2014/main" id="{217FE044-153F-467D-95A5-C41B22E9A4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11" name="Text Box 2942">
          <a:extLst>
            <a:ext uri="{FF2B5EF4-FFF2-40B4-BE49-F238E27FC236}">
              <a16:creationId xmlns:a16="http://schemas.microsoft.com/office/drawing/2014/main" id="{6B585641-9E95-47C7-A8F9-8172564A57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12" name="Text Box 2942">
          <a:extLst>
            <a:ext uri="{FF2B5EF4-FFF2-40B4-BE49-F238E27FC236}">
              <a16:creationId xmlns:a16="http://schemas.microsoft.com/office/drawing/2014/main" id="{58CC96C9-8772-4234-BBCF-054348F9F51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13" name="Text Box 2942">
          <a:extLst>
            <a:ext uri="{FF2B5EF4-FFF2-40B4-BE49-F238E27FC236}">
              <a16:creationId xmlns:a16="http://schemas.microsoft.com/office/drawing/2014/main" id="{E2679F14-0645-4592-B077-939BE7D539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14" name="Text Box 2942">
          <a:extLst>
            <a:ext uri="{FF2B5EF4-FFF2-40B4-BE49-F238E27FC236}">
              <a16:creationId xmlns:a16="http://schemas.microsoft.com/office/drawing/2014/main" id="{6E7E9AE0-9D87-4B4C-9C23-4B4E8E01D0F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15" name="Text Box 2942">
          <a:extLst>
            <a:ext uri="{FF2B5EF4-FFF2-40B4-BE49-F238E27FC236}">
              <a16:creationId xmlns:a16="http://schemas.microsoft.com/office/drawing/2014/main" id="{2A6C9560-E58D-4F00-A3F0-F207EA1727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16" name="Text Box 2942">
          <a:extLst>
            <a:ext uri="{FF2B5EF4-FFF2-40B4-BE49-F238E27FC236}">
              <a16:creationId xmlns:a16="http://schemas.microsoft.com/office/drawing/2014/main" id="{73F4FE27-6EF6-42BA-AAE7-65B87D8CFB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17" name="Text Box 2942">
          <a:extLst>
            <a:ext uri="{FF2B5EF4-FFF2-40B4-BE49-F238E27FC236}">
              <a16:creationId xmlns:a16="http://schemas.microsoft.com/office/drawing/2014/main" id="{503E5FDC-047D-4040-92C3-0A662CD076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18" name="Text Box 2942">
          <a:extLst>
            <a:ext uri="{FF2B5EF4-FFF2-40B4-BE49-F238E27FC236}">
              <a16:creationId xmlns:a16="http://schemas.microsoft.com/office/drawing/2014/main" id="{31F69DC8-BCA2-42B8-B774-66251CC3A9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19" name="Text Box 2942">
          <a:extLst>
            <a:ext uri="{FF2B5EF4-FFF2-40B4-BE49-F238E27FC236}">
              <a16:creationId xmlns:a16="http://schemas.microsoft.com/office/drawing/2014/main" id="{41A2046A-B557-426D-A1FC-E986101E4E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20" name="Text Box 2942">
          <a:extLst>
            <a:ext uri="{FF2B5EF4-FFF2-40B4-BE49-F238E27FC236}">
              <a16:creationId xmlns:a16="http://schemas.microsoft.com/office/drawing/2014/main" id="{475C2C23-790C-4EEB-88F2-C27F7E97D8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21" name="Text Box 2942">
          <a:extLst>
            <a:ext uri="{FF2B5EF4-FFF2-40B4-BE49-F238E27FC236}">
              <a16:creationId xmlns:a16="http://schemas.microsoft.com/office/drawing/2014/main" id="{19C54A57-63B0-403C-A273-2002C6F06C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22" name="Text Box 2942">
          <a:extLst>
            <a:ext uri="{FF2B5EF4-FFF2-40B4-BE49-F238E27FC236}">
              <a16:creationId xmlns:a16="http://schemas.microsoft.com/office/drawing/2014/main" id="{DFA84C3B-59CE-465C-987D-2A7958FF4D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23" name="Text Box 2942">
          <a:extLst>
            <a:ext uri="{FF2B5EF4-FFF2-40B4-BE49-F238E27FC236}">
              <a16:creationId xmlns:a16="http://schemas.microsoft.com/office/drawing/2014/main" id="{EA0DA898-4E75-42BE-9647-7391CC6658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24" name="Text Box 2942">
          <a:extLst>
            <a:ext uri="{FF2B5EF4-FFF2-40B4-BE49-F238E27FC236}">
              <a16:creationId xmlns:a16="http://schemas.microsoft.com/office/drawing/2014/main" id="{207172EB-B6C2-4B5F-AD6D-6600EABAF8B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25" name="Text Box 2942">
          <a:extLst>
            <a:ext uri="{FF2B5EF4-FFF2-40B4-BE49-F238E27FC236}">
              <a16:creationId xmlns:a16="http://schemas.microsoft.com/office/drawing/2014/main" id="{23CFFF66-69E0-456F-A31C-B6E2D2FFB2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26" name="Text Box 2942">
          <a:extLst>
            <a:ext uri="{FF2B5EF4-FFF2-40B4-BE49-F238E27FC236}">
              <a16:creationId xmlns:a16="http://schemas.microsoft.com/office/drawing/2014/main" id="{CBFAE5F8-3870-494E-9A11-14A47A98105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27" name="Text Box 2942">
          <a:extLst>
            <a:ext uri="{FF2B5EF4-FFF2-40B4-BE49-F238E27FC236}">
              <a16:creationId xmlns:a16="http://schemas.microsoft.com/office/drawing/2014/main" id="{E89479E2-6604-4BE0-BDC9-776CF90A0F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028" name="Text Box 2942">
          <a:extLst>
            <a:ext uri="{FF2B5EF4-FFF2-40B4-BE49-F238E27FC236}">
              <a16:creationId xmlns:a16="http://schemas.microsoft.com/office/drawing/2014/main" id="{32090714-B9C5-4203-852E-9D800ADB25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029" name="Text Box 2942">
          <a:extLst>
            <a:ext uri="{FF2B5EF4-FFF2-40B4-BE49-F238E27FC236}">
              <a16:creationId xmlns:a16="http://schemas.microsoft.com/office/drawing/2014/main" id="{8E1C7F30-7EC8-482B-AD1A-521C9205FC9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030" name="Text Box 2942">
          <a:extLst>
            <a:ext uri="{FF2B5EF4-FFF2-40B4-BE49-F238E27FC236}">
              <a16:creationId xmlns:a16="http://schemas.microsoft.com/office/drawing/2014/main" id="{06DE617D-C532-4702-9B5C-0AA87BF254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031" name="Text Box 2942">
          <a:extLst>
            <a:ext uri="{FF2B5EF4-FFF2-40B4-BE49-F238E27FC236}">
              <a16:creationId xmlns:a16="http://schemas.microsoft.com/office/drawing/2014/main" id="{D77AC5A3-B91A-4435-B0A0-750F1E5B51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032" name="Text Box 2942">
          <a:extLst>
            <a:ext uri="{FF2B5EF4-FFF2-40B4-BE49-F238E27FC236}">
              <a16:creationId xmlns:a16="http://schemas.microsoft.com/office/drawing/2014/main" id="{1BA98E2D-C05D-484A-A96B-3D665B5CAB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033" name="Text Box 2942">
          <a:extLst>
            <a:ext uri="{FF2B5EF4-FFF2-40B4-BE49-F238E27FC236}">
              <a16:creationId xmlns:a16="http://schemas.microsoft.com/office/drawing/2014/main" id="{3F0101E1-98F0-4E9A-BECF-0710BFD5BD7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034" name="Text Box 2942">
          <a:extLst>
            <a:ext uri="{FF2B5EF4-FFF2-40B4-BE49-F238E27FC236}">
              <a16:creationId xmlns:a16="http://schemas.microsoft.com/office/drawing/2014/main" id="{A00465EF-48D1-4964-BC37-E2CA4A2152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035" name="Text Box 2942">
          <a:extLst>
            <a:ext uri="{FF2B5EF4-FFF2-40B4-BE49-F238E27FC236}">
              <a16:creationId xmlns:a16="http://schemas.microsoft.com/office/drawing/2014/main" id="{37371FA9-D486-46DE-B19A-3FE0A2D5D4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36" name="Text Box 2942">
          <a:extLst>
            <a:ext uri="{FF2B5EF4-FFF2-40B4-BE49-F238E27FC236}">
              <a16:creationId xmlns:a16="http://schemas.microsoft.com/office/drawing/2014/main" id="{AAA26FD0-792D-4974-90DE-901613D7CE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37" name="Text Box 2942">
          <a:extLst>
            <a:ext uri="{FF2B5EF4-FFF2-40B4-BE49-F238E27FC236}">
              <a16:creationId xmlns:a16="http://schemas.microsoft.com/office/drawing/2014/main" id="{4BA9AC15-5385-40FB-8A35-B3065B0475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38" name="Text Box 2942">
          <a:extLst>
            <a:ext uri="{FF2B5EF4-FFF2-40B4-BE49-F238E27FC236}">
              <a16:creationId xmlns:a16="http://schemas.microsoft.com/office/drawing/2014/main" id="{531B62B0-6FE4-4CD1-8290-01F7489109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39" name="Text Box 2942">
          <a:extLst>
            <a:ext uri="{FF2B5EF4-FFF2-40B4-BE49-F238E27FC236}">
              <a16:creationId xmlns:a16="http://schemas.microsoft.com/office/drawing/2014/main" id="{904CB4D1-2D1B-4ED3-B724-8EA028AD38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0" name="Text Box 2942">
          <a:extLst>
            <a:ext uri="{FF2B5EF4-FFF2-40B4-BE49-F238E27FC236}">
              <a16:creationId xmlns:a16="http://schemas.microsoft.com/office/drawing/2014/main" id="{8D70ABC9-C4AF-4CE6-B5CE-210C657A7B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1" name="Text Box 2942">
          <a:extLst>
            <a:ext uri="{FF2B5EF4-FFF2-40B4-BE49-F238E27FC236}">
              <a16:creationId xmlns:a16="http://schemas.microsoft.com/office/drawing/2014/main" id="{486262A3-9A7E-4B15-8BA4-CEF3F41946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2" name="Text Box 2942">
          <a:extLst>
            <a:ext uri="{FF2B5EF4-FFF2-40B4-BE49-F238E27FC236}">
              <a16:creationId xmlns:a16="http://schemas.microsoft.com/office/drawing/2014/main" id="{BA38A93D-9D08-4713-B639-370FF31145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3" name="Text Box 2942">
          <a:extLst>
            <a:ext uri="{FF2B5EF4-FFF2-40B4-BE49-F238E27FC236}">
              <a16:creationId xmlns:a16="http://schemas.microsoft.com/office/drawing/2014/main" id="{6FA0D424-0550-49CD-957F-1ABF47C405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4" name="Text Box 2942">
          <a:extLst>
            <a:ext uri="{FF2B5EF4-FFF2-40B4-BE49-F238E27FC236}">
              <a16:creationId xmlns:a16="http://schemas.microsoft.com/office/drawing/2014/main" id="{9A5E38D4-8D6B-4223-9765-BEFF551537E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5" name="Text Box 2942">
          <a:extLst>
            <a:ext uri="{FF2B5EF4-FFF2-40B4-BE49-F238E27FC236}">
              <a16:creationId xmlns:a16="http://schemas.microsoft.com/office/drawing/2014/main" id="{DBAC22E8-B7F2-4160-A71C-0B891CCFB57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6" name="Text Box 2942">
          <a:extLst>
            <a:ext uri="{FF2B5EF4-FFF2-40B4-BE49-F238E27FC236}">
              <a16:creationId xmlns:a16="http://schemas.microsoft.com/office/drawing/2014/main" id="{A82326A2-8905-4E33-BD09-0DDFA6ADE4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7" name="Text Box 2942">
          <a:extLst>
            <a:ext uri="{FF2B5EF4-FFF2-40B4-BE49-F238E27FC236}">
              <a16:creationId xmlns:a16="http://schemas.microsoft.com/office/drawing/2014/main" id="{4A408DB8-B2FF-4C30-8D8A-89E2534AE2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8" name="Text Box 2942">
          <a:extLst>
            <a:ext uri="{FF2B5EF4-FFF2-40B4-BE49-F238E27FC236}">
              <a16:creationId xmlns:a16="http://schemas.microsoft.com/office/drawing/2014/main" id="{95D152F3-1B7D-4580-BAA0-1F2F972324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49" name="Text Box 2942">
          <a:extLst>
            <a:ext uri="{FF2B5EF4-FFF2-40B4-BE49-F238E27FC236}">
              <a16:creationId xmlns:a16="http://schemas.microsoft.com/office/drawing/2014/main" id="{024BD7BE-83D4-4867-9E09-94A4C15C39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0" name="Text Box 2942">
          <a:extLst>
            <a:ext uri="{FF2B5EF4-FFF2-40B4-BE49-F238E27FC236}">
              <a16:creationId xmlns:a16="http://schemas.microsoft.com/office/drawing/2014/main" id="{6EF20657-3A91-404E-995C-0D600C21AD3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1" name="Text Box 2942">
          <a:extLst>
            <a:ext uri="{FF2B5EF4-FFF2-40B4-BE49-F238E27FC236}">
              <a16:creationId xmlns:a16="http://schemas.microsoft.com/office/drawing/2014/main" id="{4D801350-CCE3-4FB3-A0AB-DEB0B19EE1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2" name="Text Box 2942">
          <a:extLst>
            <a:ext uri="{FF2B5EF4-FFF2-40B4-BE49-F238E27FC236}">
              <a16:creationId xmlns:a16="http://schemas.microsoft.com/office/drawing/2014/main" id="{88F4BE28-51A7-4736-B3D6-EB8630C9753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3" name="Text Box 2942">
          <a:extLst>
            <a:ext uri="{FF2B5EF4-FFF2-40B4-BE49-F238E27FC236}">
              <a16:creationId xmlns:a16="http://schemas.microsoft.com/office/drawing/2014/main" id="{51F96AEA-D443-41F6-8779-11D84B790D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4" name="Text Box 2942">
          <a:extLst>
            <a:ext uri="{FF2B5EF4-FFF2-40B4-BE49-F238E27FC236}">
              <a16:creationId xmlns:a16="http://schemas.microsoft.com/office/drawing/2014/main" id="{9F4C1620-65DE-4D36-9020-E8CE8551F2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5" name="Text Box 2942">
          <a:extLst>
            <a:ext uri="{FF2B5EF4-FFF2-40B4-BE49-F238E27FC236}">
              <a16:creationId xmlns:a16="http://schemas.microsoft.com/office/drawing/2014/main" id="{E27F6A46-EF18-4197-AD96-8F2704CE310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6" name="Text Box 2942">
          <a:extLst>
            <a:ext uri="{FF2B5EF4-FFF2-40B4-BE49-F238E27FC236}">
              <a16:creationId xmlns:a16="http://schemas.microsoft.com/office/drawing/2014/main" id="{58815C0C-2949-49F6-8D19-C0CF6A3976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7" name="Text Box 2942">
          <a:extLst>
            <a:ext uri="{FF2B5EF4-FFF2-40B4-BE49-F238E27FC236}">
              <a16:creationId xmlns:a16="http://schemas.microsoft.com/office/drawing/2014/main" id="{B9FD656B-8DBC-407E-9581-2E7308502B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8" name="Text Box 2942">
          <a:extLst>
            <a:ext uri="{FF2B5EF4-FFF2-40B4-BE49-F238E27FC236}">
              <a16:creationId xmlns:a16="http://schemas.microsoft.com/office/drawing/2014/main" id="{E29CA0C7-AB86-415F-B48D-DC733B0BE3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59" name="Text Box 2942">
          <a:extLst>
            <a:ext uri="{FF2B5EF4-FFF2-40B4-BE49-F238E27FC236}">
              <a16:creationId xmlns:a16="http://schemas.microsoft.com/office/drawing/2014/main" id="{841200FF-1A93-44BE-B615-87C9292444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60" name="Text Box 2942">
          <a:extLst>
            <a:ext uri="{FF2B5EF4-FFF2-40B4-BE49-F238E27FC236}">
              <a16:creationId xmlns:a16="http://schemas.microsoft.com/office/drawing/2014/main" id="{FAAA31D6-E214-43D9-936C-66A275CFE41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61" name="Text Box 2942">
          <a:extLst>
            <a:ext uri="{FF2B5EF4-FFF2-40B4-BE49-F238E27FC236}">
              <a16:creationId xmlns:a16="http://schemas.microsoft.com/office/drawing/2014/main" id="{C1F9A1A9-B1A2-4932-9F9F-8815BD9B86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62" name="Text Box 2942">
          <a:extLst>
            <a:ext uri="{FF2B5EF4-FFF2-40B4-BE49-F238E27FC236}">
              <a16:creationId xmlns:a16="http://schemas.microsoft.com/office/drawing/2014/main" id="{0A8CD6A9-EC52-4C86-8BEA-4ACBCFF0B73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63" name="Text Box 2942">
          <a:extLst>
            <a:ext uri="{FF2B5EF4-FFF2-40B4-BE49-F238E27FC236}">
              <a16:creationId xmlns:a16="http://schemas.microsoft.com/office/drawing/2014/main" id="{3A1A4886-A246-4606-B387-7888E7A9E9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64" name="Text Box 2942">
          <a:extLst>
            <a:ext uri="{FF2B5EF4-FFF2-40B4-BE49-F238E27FC236}">
              <a16:creationId xmlns:a16="http://schemas.microsoft.com/office/drawing/2014/main" id="{8BB4BC57-ADFB-422E-833E-85E69AA831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65" name="Text Box 2942">
          <a:extLst>
            <a:ext uri="{FF2B5EF4-FFF2-40B4-BE49-F238E27FC236}">
              <a16:creationId xmlns:a16="http://schemas.microsoft.com/office/drawing/2014/main" id="{262195EA-6B11-45AC-B78C-1429CAB0C8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66" name="Text Box 2942">
          <a:extLst>
            <a:ext uri="{FF2B5EF4-FFF2-40B4-BE49-F238E27FC236}">
              <a16:creationId xmlns:a16="http://schemas.microsoft.com/office/drawing/2014/main" id="{B9283D07-6D06-4A5D-92CE-81D37D7A91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67" name="Text Box 2942">
          <a:extLst>
            <a:ext uri="{FF2B5EF4-FFF2-40B4-BE49-F238E27FC236}">
              <a16:creationId xmlns:a16="http://schemas.microsoft.com/office/drawing/2014/main" id="{F760229E-0A78-47DF-A176-851A42B029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68" name="Text Box 2942">
          <a:extLst>
            <a:ext uri="{FF2B5EF4-FFF2-40B4-BE49-F238E27FC236}">
              <a16:creationId xmlns:a16="http://schemas.microsoft.com/office/drawing/2014/main" id="{634C6C27-D703-4ED6-946B-2DD12E0EB77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69" name="Text Box 2942">
          <a:extLst>
            <a:ext uri="{FF2B5EF4-FFF2-40B4-BE49-F238E27FC236}">
              <a16:creationId xmlns:a16="http://schemas.microsoft.com/office/drawing/2014/main" id="{767742BC-8787-4ECE-9103-DB45E1214A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70" name="Text Box 2942">
          <a:extLst>
            <a:ext uri="{FF2B5EF4-FFF2-40B4-BE49-F238E27FC236}">
              <a16:creationId xmlns:a16="http://schemas.microsoft.com/office/drawing/2014/main" id="{78F1B1A4-CC85-4E31-B75F-91B8B577EB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71" name="Text Box 2942">
          <a:extLst>
            <a:ext uri="{FF2B5EF4-FFF2-40B4-BE49-F238E27FC236}">
              <a16:creationId xmlns:a16="http://schemas.microsoft.com/office/drawing/2014/main" id="{7BBF719C-AACA-4F1E-A368-34BC294E23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72" name="Text Box 2942">
          <a:extLst>
            <a:ext uri="{FF2B5EF4-FFF2-40B4-BE49-F238E27FC236}">
              <a16:creationId xmlns:a16="http://schemas.microsoft.com/office/drawing/2014/main" id="{56D0ACA6-F4AA-41EF-ABCD-AAE937222B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73" name="Text Box 2942">
          <a:extLst>
            <a:ext uri="{FF2B5EF4-FFF2-40B4-BE49-F238E27FC236}">
              <a16:creationId xmlns:a16="http://schemas.microsoft.com/office/drawing/2014/main" id="{32525F88-9A7E-4462-BA3F-461EACC611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74" name="Text Box 2942">
          <a:extLst>
            <a:ext uri="{FF2B5EF4-FFF2-40B4-BE49-F238E27FC236}">
              <a16:creationId xmlns:a16="http://schemas.microsoft.com/office/drawing/2014/main" id="{E781597C-D1C9-4D50-A704-B98AE21FC0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075" name="Text Box 2942">
          <a:extLst>
            <a:ext uri="{FF2B5EF4-FFF2-40B4-BE49-F238E27FC236}">
              <a16:creationId xmlns:a16="http://schemas.microsoft.com/office/drawing/2014/main" id="{84554B98-0928-4F79-BE9F-2E20B29259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76" name="Text Box 2942">
          <a:extLst>
            <a:ext uri="{FF2B5EF4-FFF2-40B4-BE49-F238E27FC236}">
              <a16:creationId xmlns:a16="http://schemas.microsoft.com/office/drawing/2014/main" id="{6B4CD74B-3EBA-4AC0-B922-21EB320DC8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77" name="Text Box 2942">
          <a:extLst>
            <a:ext uri="{FF2B5EF4-FFF2-40B4-BE49-F238E27FC236}">
              <a16:creationId xmlns:a16="http://schemas.microsoft.com/office/drawing/2014/main" id="{81A015F2-816B-48EF-A098-3313667D6F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78" name="Text Box 2942">
          <a:extLst>
            <a:ext uri="{FF2B5EF4-FFF2-40B4-BE49-F238E27FC236}">
              <a16:creationId xmlns:a16="http://schemas.microsoft.com/office/drawing/2014/main" id="{077C7885-118D-4481-AC4C-69057CE58F0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79" name="Text Box 2942">
          <a:extLst>
            <a:ext uri="{FF2B5EF4-FFF2-40B4-BE49-F238E27FC236}">
              <a16:creationId xmlns:a16="http://schemas.microsoft.com/office/drawing/2014/main" id="{A1C91344-CFF1-4F08-AAEA-398A1DD4D0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80" name="Text Box 2942">
          <a:extLst>
            <a:ext uri="{FF2B5EF4-FFF2-40B4-BE49-F238E27FC236}">
              <a16:creationId xmlns:a16="http://schemas.microsoft.com/office/drawing/2014/main" id="{56038867-8183-4ECD-BB6B-6BE2924C88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81" name="Text Box 2942">
          <a:extLst>
            <a:ext uri="{FF2B5EF4-FFF2-40B4-BE49-F238E27FC236}">
              <a16:creationId xmlns:a16="http://schemas.microsoft.com/office/drawing/2014/main" id="{4E58D0E8-2DE3-4C7E-81FD-D1D4BA3992E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82" name="Text Box 2942">
          <a:extLst>
            <a:ext uri="{FF2B5EF4-FFF2-40B4-BE49-F238E27FC236}">
              <a16:creationId xmlns:a16="http://schemas.microsoft.com/office/drawing/2014/main" id="{B056AFD9-DF8F-4607-9A43-6A07D58661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083" name="Text Box 2942">
          <a:extLst>
            <a:ext uri="{FF2B5EF4-FFF2-40B4-BE49-F238E27FC236}">
              <a16:creationId xmlns:a16="http://schemas.microsoft.com/office/drawing/2014/main" id="{29C61A53-ED30-4D5F-BE94-247DC2D3DC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84" name="Text Box 2942">
          <a:extLst>
            <a:ext uri="{FF2B5EF4-FFF2-40B4-BE49-F238E27FC236}">
              <a16:creationId xmlns:a16="http://schemas.microsoft.com/office/drawing/2014/main" id="{91F12B2A-33F9-405D-9BCA-52FC597C93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85" name="Text Box 2942">
          <a:extLst>
            <a:ext uri="{FF2B5EF4-FFF2-40B4-BE49-F238E27FC236}">
              <a16:creationId xmlns:a16="http://schemas.microsoft.com/office/drawing/2014/main" id="{6DB448B6-3AC0-407A-8E29-A5435FC65C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86" name="Text Box 2942">
          <a:extLst>
            <a:ext uri="{FF2B5EF4-FFF2-40B4-BE49-F238E27FC236}">
              <a16:creationId xmlns:a16="http://schemas.microsoft.com/office/drawing/2014/main" id="{75F91637-86F3-4AF7-B52F-07F9D39726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87" name="Text Box 2942">
          <a:extLst>
            <a:ext uri="{FF2B5EF4-FFF2-40B4-BE49-F238E27FC236}">
              <a16:creationId xmlns:a16="http://schemas.microsoft.com/office/drawing/2014/main" id="{3E937508-02E4-496C-9EC9-A526DB4BF3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88" name="Text Box 2942">
          <a:extLst>
            <a:ext uri="{FF2B5EF4-FFF2-40B4-BE49-F238E27FC236}">
              <a16:creationId xmlns:a16="http://schemas.microsoft.com/office/drawing/2014/main" id="{9B0D6715-ED89-4454-AEE1-2BB5CA024A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89" name="Text Box 2942">
          <a:extLst>
            <a:ext uri="{FF2B5EF4-FFF2-40B4-BE49-F238E27FC236}">
              <a16:creationId xmlns:a16="http://schemas.microsoft.com/office/drawing/2014/main" id="{8572EA2D-A82A-44B2-989D-BAC25ACE7D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0" name="Text Box 2942">
          <a:extLst>
            <a:ext uri="{FF2B5EF4-FFF2-40B4-BE49-F238E27FC236}">
              <a16:creationId xmlns:a16="http://schemas.microsoft.com/office/drawing/2014/main" id="{1E6B771C-0F5B-4BC0-A5AE-242436634E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1" name="Text Box 2942">
          <a:extLst>
            <a:ext uri="{FF2B5EF4-FFF2-40B4-BE49-F238E27FC236}">
              <a16:creationId xmlns:a16="http://schemas.microsoft.com/office/drawing/2014/main" id="{E2F39222-ABEA-438D-80AF-6DC60FDDD8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2" name="Text Box 2942">
          <a:extLst>
            <a:ext uri="{FF2B5EF4-FFF2-40B4-BE49-F238E27FC236}">
              <a16:creationId xmlns:a16="http://schemas.microsoft.com/office/drawing/2014/main" id="{C208BAD6-8A8E-4AA4-B1A7-A34FCD77BF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3" name="Text Box 2942">
          <a:extLst>
            <a:ext uri="{FF2B5EF4-FFF2-40B4-BE49-F238E27FC236}">
              <a16:creationId xmlns:a16="http://schemas.microsoft.com/office/drawing/2014/main" id="{B72CA2EC-98DD-4378-BCBA-916C21D8507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4" name="Text Box 2942">
          <a:extLst>
            <a:ext uri="{FF2B5EF4-FFF2-40B4-BE49-F238E27FC236}">
              <a16:creationId xmlns:a16="http://schemas.microsoft.com/office/drawing/2014/main" id="{467C6384-54DC-4487-BDCB-A24833B14F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5" name="Text Box 2942">
          <a:extLst>
            <a:ext uri="{FF2B5EF4-FFF2-40B4-BE49-F238E27FC236}">
              <a16:creationId xmlns:a16="http://schemas.microsoft.com/office/drawing/2014/main" id="{8F94581C-C95B-4FE3-9ED5-C5EDC70C2CE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6" name="Text Box 2942">
          <a:extLst>
            <a:ext uri="{FF2B5EF4-FFF2-40B4-BE49-F238E27FC236}">
              <a16:creationId xmlns:a16="http://schemas.microsoft.com/office/drawing/2014/main" id="{3ED19632-E784-4FFE-862B-2602652DF67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7" name="Text Box 2942">
          <a:extLst>
            <a:ext uri="{FF2B5EF4-FFF2-40B4-BE49-F238E27FC236}">
              <a16:creationId xmlns:a16="http://schemas.microsoft.com/office/drawing/2014/main" id="{06B5ED67-0DAA-4ACD-B8EE-C77DDEAEF6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8" name="Text Box 2942">
          <a:extLst>
            <a:ext uri="{FF2B5EF4-FFF2-40B4-BE49-F238E27FC236}">
              <a16:creationId xmlns:a16="http://schemas.microsoft.com/office/drawing/2014/main" id="{EAF0CCB1-BDC4-413C-916C-9392A5D729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099" name="Text Box 2942">
          <a:extLst>
            <a:ext uri="{FF2B5EF4-FFF2-40B4-BE49-F238E27FC236}">
              <a16:creationId xmlns:a16="http://schemas.microsoft.com/office/drawing/2014/main" id="{83C5428C-8C6C-4064-8419-31AD8D6E3D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100" name="Text Box 2942">
          <a:extLst>
            <a:ext uri="{FF2B5EF4-FFF2-40B4-BE49-F238E27FC236}">
              <a16:creationId xmlns:a16="http://schemas.microsoft.com/office/drawing/2014/main" id="{B60EA9C5-F6A4-4E07-B1E8-88884306EF1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101" name="Text Box 2942">
          <a:extLst>
            <a:ext uri="{FF2B5EF4-FFF2-40B4-BE49-F238E27FC236}">
              <a16:creationId xmlns:a16="http://schemas.microsoft.com/office/drawing/2014/main" id="{294BDC6D-543E-4756-BE62-B6CA88E38D9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102" name="Text Box 2942">
          <a:extLst>
            <a:ext uri="{FF2B5EF4-FFF2-40B4-BE49-F238E27FC236}">
              <a16:creationId xmlns:a16="http://schemas.microsoft.com/office/drawing/2014/main" id="{D5C2664C-F20B-4DF5-8D7A-E88EDA9F54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103" name="Text Box 2942">
          <a:extLst>
            <a:ext uri="{FF2B5EF4-FFF2-40B4-BE49-F238E27FC236}">
              <a16:creationId xmlns:a16="http://schemas.microsoft.com/office/drawing/2014/main" id="{1ECDA5DC-BB5C-4AF2-BF8D-E99927F97C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104" name="Text Box 2942">
          <a:extLst>
            <a:ext uri="{FF2B5EF4-FFF2-40B4-BE49-F238E27FC236}">
              <a16:creationId xmlns:a16="http://schemas.microsoft.com/office/drawing/2014/main" id="{E6F71020-A5E6-4F95-A49C-EA45533F08E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105" name="Text Box 2942">
          <a:extLst>
            <a:ext uri="{FF2B5EF4-FFF2-40B4-BE49-F238E27FC236}">
              <a16:creationId xmlns:a16="http://schemas.microsoft.com/office/drawing/2014/main" id="{EEB6B032-7A4F-437D-A0DC-4F31948C3F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106" name="Text Box 2942">
          <a:extLst>
            <a:ext uri="{FF2B5EF4-FFF2-40B4-BE49-F238E27FC236}">
              <a16:creationId xmlns:a16="http://schemas.microsoft.com/office/drawing/2014/main" id="{5212892B-23AF-422C-8311-B488D001B23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107" name="Text Box 2942">
          <a:extLst>
            <a:ext uri="{FF2B5EF4-FFF2-40B4-BE49-F238E27FC236}">
              <a16:creationId xmlns:a16="http://schemas.microsoft.com/office/drawing/2014/main" id="{E27202AC-624E-4A69-AA61-338C3905839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08" name="Text Box 2942">
          <a:extLst>
            <a:ext uri="{FF2B5EF4-FFF2-40B4-BE49-F238E27FC236}">
              <a16:creationId xmlns:a16="http://schemas.microsoft.com/office/drawing/2014/main" id="{02AD317C-B957-4C6C-BE08-5F90703C82E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09" name="Text Box 2942">
          <a:extLst>
            <a:ext uri="{FF2B5EF4-FFF2-40B4-BE49-F238E27FC236}">
              <a16:creationId xmlns:a16="http://schemas.microsoft.com/office/drawing/2014/main" id="{0EE29D18-FD8C-4F10-9AA0-683650683B6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0" name="Text Box 2942">
          <a:extLst>
            <a:ext uri="{FF2B5EF4-FFF2-40B4-BE49-F238E27FC236}">
              <a16:creationId xmlns:a16="http://schemas.microsoft.com/office/drawing/2014/main" id="{3690ADFF-53F9-4DBC-BF15-8316C9867B5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1" name="Text Box 2942">
          <a:extLst>
            <a:ext uri="{FF2B5EF4-FFF2-40B4-BE49-F238E27FC236}">
              <a16:creationId xmlns:a16="http://schemas.microsoft.com/office/drawing/2014/main" id="{51B924B2-9BA5-4B11-82C7-B7C48BDB804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2" name="Text Box 2942">
          <a:extLst>
            <a:ext uri="{FF2B5EF4-FFF2-40B4-BE49-F238E27FC236}">
              <a16:creationId xmlns:a16="http://schemas.microsoft.com/office/drawing/2014/main" id="{7B3B5F2E-B56D-4B71-AA12-CEAA489055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3" name="Text Box 2942">
          <a:extLst>
            <a:ext uri="{FF2B5EF4-FFF2-40B4-BE49-F238E27FC236}">
              <a16:creationId xmlns:a16="http://schemas.microsoft.com/office/drawing/2014/main" id="{D5BD0F70-8138-4E28-B127-5DA3A174B6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4" name="Text Box 2942">
          <a:extLst>
            <a:ext uri="{FF2B5EF4-FFF2-40B4-BE49-F238E27FC236}">
              <a16:creationId xmlns:a16="http://schemas.microsoft.com/office/drawing/2014/main" id="{2069AFB1-F5BD-489A-AE92-F3300EAD8C9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5" name="Text Box 2942">
          <a:extLst>
            <a:ext uri="{FF2B5EF4-FFF2-40B4-BE49-F238E27FC236}">
              <a16:creationId xmlns:a16="http://schemas.microsoft.com/office/drawing/2014/main" id="{7F1291AD-3009-423F-AAEF-A655B5BA29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6" name="Text Box 2942">
          <a:extLst>
            <a:ext uri="{FF2B5EF4-FFF2-40B4-BE49-F238E27FC236}">
              <a16:creationId xmlns:a16="http://schemas.microsoft.com/office/drawing/2014/main" id="{68299071-F0FB-408F-80FF-8BC32424DC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7" name="Text Box 2942">
          <a:extLst>
            <a:ext uri="{FF2B5EF4-FFF2-40B4-BE49-F238E27FC236}">
              <a16:creationId xmlns:a16="http://schemas.microsoft.com/office/drawing/2014/main" id="{408F32A8-2CF3-4754-92E8-AA9DEB41DE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8" name="Text Box 2942">
          <a:extLst>
            <a:ext uri="{FF2B5EF4-FFF2-40B4-BE49-F238E27FC236}">
              <a16:creationId xmlns:a16="http://schemas.microsoft.com/office/drawing/2014/main" id="{76C2FC12-726E-4A59-BFE3-36AD24CC91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19" name="Text Box 2942">
          <a:extLst>
            <a:ext uri="{FF2B5EF4-FFF2-40B4-BE49-F238E27FC236}">
              <a16:creationId xmlns:a16="http://schemas.microsoft.com/office/drawing/2014/main" id="{77358C94-04AF-4CEF-8D35-BC4EC4E418C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0" name="Text Box 2942">
          <a:extLst>
            <a:ext uri="{FF2B5EF4-FFF2-40B4-BE49-F238E27FC236}">
              <a16:creationId xmlns:a16="http://schemas.microsoft.com/office/drawing/2014/main" id="{382F5CA3-C850-49C8-87B7-621FA70331A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1" name="Text Box 2942">
          <a:extLst>
            <a:ext uri="{FF2B5EF4-FFF2-40B4-BE49-F238E27FC236}">
              <a16:creationId xmlns:a16="http://schemas.microsoft.com/office/drawing/2014/main" id="{0107CCE4-FBE0-492E-A631-5C0D9A2BAA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2" name="Text Box 2942">
          <a:extLst>
            <a:ext uri="{FF2B5EF4-FFF2-40B4-BE49-F238E27FC236}">
              <a16:creationId xmlns:a16="http://schemas.microsoft.com/office/drawing/2014/main" id="{767AE2FC-CBFA-4286-998F-7DB217D2CC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3" name="Text Box 2942">
          <a:extLst>
            <a:ext uri="{FF2B5EF4-FFF2-40B4-BE49-F238E27FC236}">
              <a16:creationId xmlns:a16="http://schemas.microsoft.com/office/drawing/2014/main" id="{EC7CD4FE-AC93-40A9-AEC7-94B55660E9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4" name="Text Box 2942">
          <a:extLst>
            <a:ext uri="{FF2B5EF4-FFF2-40B4-BE49-F238E27FC236}">
              <a16:creationId xmlns:a16="http://schemas.microsoft.com/office/drawing/2014/main" id="{758A06DD-F408-45F3-BF1C-652B289554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5" name="Text Box 2942">
          <a:extLst>
            <a:ext uri="{FF2B5EF4-FFF2-40B4-BE49-F238E27FC236}">
              <a16:creationId xmlns:a16="http://schemas.microsoft.com/office/drawing/2014/main" id="{15519B76-CA30-48B5-818D-EA7992B50B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6" name="Text Box 2942">
          <a:extLst>
            <a:ext uri="{FF2B5EF4-FFF2-40B4-BE49-F238E27FC236}">
              <a16:creationId xmlns:a16="http://schemas.microsoft.com/office/drawing/2014/main" id="{2C1D3973-72CD-4B22-ACE7-C8E220E37B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7" name="Text Box 2942">
          <a:extLst>
            <a:ext uri="{FF2B5EF4-FFF2-40B4-BE49-F238E27FC236}">
              <a16:creationId xmlns:a16="http://schemas.microsoft.com/office/drawing/2014/main" id="{D9165C28-2D0E-4512-AE89-A9A1A02E3F9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8" name="Text Box 2942">
          <a:extLst>
            <a:ext uri="{FF2B5EF4-FFF2-40B4-BE49-F238E27FC236}">
              <a16:creationId xmlns:a16="http://schemas.microsoft.com/office/drawing/2014/main" id="{CA41EB79-BA71-4876-A2AD-505B88F8E4E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29" name="Text Box 2942">
          <a:extLst>
            <a:ext uri="{FF2B5EF4-FFF2-40B4-BE49-F238E27FC236}">
              <a16:creationId xmlns:a16="http://schemas.microsoft.com/office/drawing/2014/main" id="{87BF6128-8F92-445B-ABC5-DFBAED76B3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0" name="Text Box 2942">
          <a:extLst>
            <a:ext uri="{FF2B5EF4-FFF2-40B4-BE49-F238E27FC236}">
              <a16:creationId xmlns:a16="http://schemas.microsoft.com/office/drawing/2014/main" id="{76CCB504-240E-4499-85AE-A1C3C55367B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1" name="Text Box 2942">
          <a:extLst>
            <a:ext uri="{FF2B5EF4-FFF2-40B4-BE49-F238E27FC236}">
              <a16:creationId xmlns:a16="http://schemas.microsoft.com/office/drawing/2014/main" id="{9CB27E34-9C70-42CD-A499-E6EE7CFBE0E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2" name="Text Box 2942">
          <a:extLst>
            <a:ext uri="{FF2B5EF4-FFF2-40B4-BE49-F238E27FC236}">
              <a16:creationId xmlns:a16="http://schemas.microsoft.com/office/drawing/2014/main" id="{9512D669-9BD0-42F2-80E6-96EE523106F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3" name="Text Box 2942">
          <a:extLst>
            <a:ext uri="{FF2B5EF4-FFF2-40B4-BE49-F238E27FC236}">
              <a16:creationId xmlns:a16="http://schemas.microsoft.com/office/drawing/2014/main" id="{DBD2CCC2-1249-43DC-8CDF-8ACCE6226E0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4" name="Text Box 2942">
          <a:extLst>
            <a:ext uri="{FF2B5EF4-FFF2-40B4-BE49-F238E27FC236}">
              <a16:creationId xmlns:a16="http://schemas.microsoft.com/office/drawing/2014/main" id="{B98B1289-59A7-45F5-B591-4BC849BC094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5" name="Text Box 2942">
          <a:extLst>
            <a:ext uri="{FF2B5EF4-FFF2-40B4-BE49-F238E27FC236}">
              <a16:creationId xmlns:a16="http://schemas.microsoft.com/office/drawing/2014/main" id="{04C250B3-CE62-42ED-B70D-BCF1163A05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6" name="Text Box 2942">
          <a:extLst>
            <a:ext uri="{FF2B5EF4-FFF2-40B4-BE49-F238E27FC236}">
              <a16:creationId xmlns:a16="http://schemas.microsoft.com/office/drawing/2014/main" id="{FB9572C6-4AAF-4F51-AF12-F5A6EB2C18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7" name="Text Box 2942">
          <a:extLst>
            <a:ext uri="{FF2B5EF4-FFF2-40B4-BE49-F238E27FC236}">
              <a16:creationId xmlns:a16="http://schemas.microsoft.com/office/drawing/2014/main" id="{E97FE0D8-CAA1-4317-89D8-DC799EB2BA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8" name="Text Box 2942">
          <a:extLst>
            <a:ext uri="{FF2B5EF4-FFF2-40B4-BE49-F238E27FC236}">
              <a16:creationId xmlns:a16="http://schemas.microsoft.com/office/drawing/2014/main" id="{CEF3E2C8-3114-4A39-A93B-6808B3D6C09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39" name="Text Box 2942">
          <a:extLst>
            <a:ext uri="{FF2B5EF4-FFF2-40B4-BE49-F238E27FC236}">
              <a16:creationId xmlns:a16="http://schemas.microsoft.com/office/drawing/2014/main" id="{4FC3E816-4CD2-4D0A-B6C2-4E6110EFB3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40" name="Text Box 2942">
          <a:extLst>
            <a:ext uri="{FF2B5EF4-FFF2-40B4-BE49-F238E27FC236}">
              <a16:creationId xmlns:a16="http://schemas.microsoft.com/office/drawing/2014/main" id="{CE2F8DF8-0E49-4981-8373-56C0F5D834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41" name="Text Box 2942">
          <a:extLst>
            <a:ext uri="{FF2B5EF4-FFF2-40B4-BE49-F238E27FC236}">
              <a16:creationId xmlns:a16="http://schemas.microsoft.com/office/drawing/2014/main" id="{31ABCB2C-DE82-4E46-9484-C05385B6E2A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42" name="Text Box 2942">
          <a:extLst>
            <a:ext uri="{FF2B5EF4-FFF2-40B4-BE49-F238E27FC236}">
              <a16:creationId xmlns:a16="http://schemas.microsoft.com/office/drawing/2014/main" id="{65613FDD-1851-4A14-9136-CA417B05B0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43" name="Text Box 2942">
          <a:extLst>
            <a:ext uri="{FF2B5EF4-FFF2-40B4-BE49-F238E27FC236}">
              <a16:creationId xmlns:a16="http://schemas.microsoft.com/office/drawing/2014/main" id="{90223241-A483-4EF8-A6E7-CE1CBB4425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44" name="Text Box 2942">
          <a:extLst>
            <a:ext uri="{FF2B5EF4-FFF2-40B4-BE49-F238E27FC236}">
              <a16:creationId xmlns:a16="http://schemas.microsoft.com/office/drawing/2014/main" id="{4001962F-12E0-4F58-BAC6-C2E7B74D2C1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45" name="Text Box 2942">
          <a:extLst>
            <a:ext uri="{FF2B5EF4-FFF2-40B4-BE49-F238E27FC236}">
              <a16:creationId xmlns:a16="http://schemas.microsoft.com/office/drawing/2014/main" id="{C19ED48D-8035-4955-AA9C-403C7C0FAC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46" name="Text Box 2942">
          <a:extLst>
            <a:ext uri="{FF2B5EF4-FFF2-40B4-BE49-F238E27FC236}">
              <a16:creationId xmlns:a16="http://schemas.microsoft.com/office/drawing/2014/main" id="{43380D16-EF16-4A3E-9F7E-43802BB9862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47" name="Text Box 2942">
          <a:extLst>
            <a:ext uri="{FF2B5EF4-FFF2-40B4-BE49-F238E27FC236}">
              <a16:creationId xmlns:a16="http://schemas.microsoft.com/office/drawing/2014/main" id="{9871559B-2E34-4322-92BB-9C6663C8A7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148" name="Text Box 2942">
          <a:extLst>
            <a:ext uri="{FF2B5EF4-FFF2-40B4-BE49-F238E27FC236}">
              <a16:creationId xmlns:a16="http://schemas.microsoft.com/office/drawing/2014/main" id="{1346C41C-A4E3-4534-881C-E9A75FBD15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149" name="Text Box 2942">
          <a:extLst>
            <a:ext uri="{FF2B5EF4-FFF2-40B4-BE49-F238E27FC236}">
              <a16:creationId xmlns:a16="http://schemas.microsoft.com/office/drawing/2014/main" id="{C9F2516D-DFC4-400F-87AF-83E152846F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150" name="Text Box 2942">
          <a:extLst>
            <a:ext uri="{FF2B5EF4-FFF2-40B4-BE49-F238E27FC236}">
              <a16:creationId xmlns:a16="http://schemas.microsoft.com/office/drawing/2014/main" id="{E4D6AAD2-6746-4142-AD62-50A28F1CAC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151" name="Text Box 2942">
          <a:extLst>
            <a:ext uri="{FF2B5EF4-FFF2-40B4-BE49-F238E27FC236}">
              <a16:creationId xmlns:a16="http://schemas.microsoft.com/office/drawing/2014/main" id="{621F632E-86C3-44C1-95A9-0B0F8D818B1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152" name="Text Box 2942">
          <a:extLst>
            <a:ext uri="{FF2B5EF4-FFF2-40B4-BE49-F238E27FC236}">
              <a16:creationId xmlns:a16="http://schemas.microsoft.com/office/drawing/2014/main" id="{9640231B-B09C-44C8-9E46-B46F7BE49DE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153" name="Text Box 2942">
          <a:extLst>
            <a:ext uri="{FF2B5EF4-FFF2-40B4-BE49-F238E27FC236}">
              <a16:creationId xmlns:a16="http://schemas.microsoft.com/office/drawing/2014/main" id="{F497984D-5756-4F59-97E1-86B03621C1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154" name="Text Box 2942">
          <a:extLst>
            <a:ext uri="{FF2B5EF4-FFF2-40B4-BE49-F238E27FC236}">
              <a16:creationId xmlns:a16="http://schemas.microsoft.com/office/drawing/2014/main" id="{4F651405-5293-4C00-BA41-3848230265B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155" name="Text Box 2942">
          <a:extLst>
            <a:ext uri="{FF2B5EF4-FFF2-40B4-BE49-F238E27FC236}">
              <a16:creationId xmlns:a16="http://schemas.microsoft.com/office/drawing/2014/main" id="{20BC198F-11D1-4F3C-88EB-8DB254AED3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156" name="Text Box 2942">
          <a:extLst>
            <a:ext uri="{FF2B5EF4-FFF2-40B4-BE49-F238E27FC236}">
              <a16:creationId xmlns:a16="http://schemas.microsoft.com/office/drawing/2014/main" id="{183B4B16-E8EA-4F59-B1AD-8EFC3AB0F8A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157" name="Text Box 2942">
          <a:extLst>
            <a:ext uri="{FF2B5EF4-FFF2-40B4-BE49-F238E27FC236}">
              <a16:creationId xmlns:a16="http://schemas.microsoft.com/office/drawing/2014/main" id="{0FD27C2F-1BC7-4B50-832C-725CEA4A47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158" name="Text Box 2942">
          <a:extLst>
            <a:ext uri="{FF2B5EF4-FFF2-40B4-BE49-F238E27FC236}">
              <a16:creationId xmlns:a16="http://schemas.microsoft.com/office/drawing/2014/main" id="{EB35378E-9A2F-4EC2-98C9-55E0878C61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159" name="Text Box 2942">
          <a:extLst>
            <a:ext uri="{FF2B5EF4-FFF2-40B4-BE49-F238E27FC236}">
              <a16:creationId xmlns:a16="http://schemas.microsoft.com/office/drawing/2014/main" id="{A9874D52-FD58-44D2-97D8-AC5BDAA794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160" name="Text Box 2942">
          <a:extLst>
            <a:ext uri="{FF2B5EF4-FFF2-40B4-BE49-F238E27FC236}">
              <a16:creationId xmlns:a16="http://schemas.microsoft.com/office/drawing/2014/main" id="{8A725FD6-557C-48D0-9B4E-C2BC7AF1767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161" name="Text Box 2942">
          <a:extLst>
            <a:ext uri="{FF2B5EF4-FFF2-40B4-BE49-F238E27FC236}">
              <a16:creationId xmlns:a16="http://schemas.microsoft.com/office/drawing/2014/main" id="{E4F3E9FE-3200-4D79-A561-BBEF2B55CE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162" name="Text Box 2942">
          <a:extLst>
            <a:ext uri="{FF2B5EF4-FFF2-40B4-BE49-F238E27FC236}">
              <a16:creationId xmlns:a16="http://schemas.microsoft.com/office/drawing/2014/main" id="{A89CE004-5297-4F23-90B9-4EDD9F4BA7D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163" name="Text Box 2942">
          <a:extLst>
            <a:ext uri="{FF2B5EF4-FFF2-40B4-BE49-F238E27FC236}">
              <a16:creationId xmlns:a16="http://schemas.microsoft.com/office/drawing/2014/main" id="{6FAE7579-FCAA-4BAE-A39A-13C606C28A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64" name="Text Box 2942">
          <a:extLst>
            <a:ext uri="{FF2B5EF4-FFF2-40B4-BE49-F238E27FC236}">
              <a16:creationId xmlns:a16="http://schemas.microsoft.com/office/drawing/2014/main" id="{5CB3203A-0BF9-4133-BEFF-BFC87A98B3A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65" name="Text Box 2942">
          <a:extLst>
            <a:ext uri="{FF2B5EF4-FFF2-40B4-BE49-F238E27FC236}">
              <a16:creationId xmlns:a16="http://schemas.microsoft.com/office/drawing/2014/main" id="{D433AC3B-AB4B-4578-BAAD-455C52E7BCB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66" name="Text Box 2942">
          <a:extLst>
            <a:ext uri="{FF2B5EF4-FFF2-40B4-BE49-F238E27FC236}">
              <a16:creationId xmlns:a16="http://schemas.microsoft.com/office/drawing/2014/main" id="{3FCD852E-1D42-4A6D-9168-E10AFCF15B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67" name="Text Box 2942">
          <a:extLst>
            <a:ext uri="{FF2B5EF4-FFF2-40B4-BE49-F238E27FC236}">
              <a16:creationId xmlns:a16="http://schemas.microsoft.com/office/drawing/2014/main" id="{FA77C8BE-FA51-43B5-9516-9E96E5A8E09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68" name="Text Box 2942">
          <a:extLst>
            <a:ext uri="{FF2B5EF4-FFF2-40B4-BE49-F238E27FC236}">
              <a16:creationId xmlns:a16="http://schemas.microsoft.com/office/drawing/2014/main" id="{5542E658-CCF4-4EA9-8ADF-17E3F5BBC7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69" name="Text Box 2942">
          <a:extLst>
            <a:ext uri="{FF2B5EF4-FFF2-40B4-BE49-F238E27FC236}">
              <a16:creationId xmlns:a16="http://schemas.microsoft.com/office/drawing/2014/main" id="{67B49B6B-9C8B-445B-B88F-BCCD853F69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0" name="Text Box 2942">
          <a:extLst>
            <a:ext uri="{FF2B5EF4-FFF2-40B4-BE49-F238E27FC236}">
              <a16:creationId xmlns:a16="http://schemas.microsoft.com/office/drawing/2014/main" id="{B8A960DC-5993-4451-9C77-2C6DD2E9F2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1" name="Text Box 2942">
          <a:extLst>
            <a:ext uri="{FF2B5EF4-FFF2-40B4-BE49-F238E27FC236}">
              <a16:creationId xmlns:a16="http://schemas.microsoft.com/office/drawing/2014/main" id="{930D06A8-3121-400E-8111-B0A08995A8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2" name="Text Box 2942">
          <a:extLst>
            <a:ext uri="{FF2B5EF4-FFF2-40B4-BE49-F238E27FC236}">
              <a16:creationId xmlns:a16="http://schemas.microsoft.com/office/drawing/2014/main" id="{0CCF96FF-818F-45CE-85A4-B5FEB72C88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3" name="Text Box 2942">
          <a:extLst>
            <a:ext uri="{FF2B5EF4-FFF2-40B4-BE49-F238E27FC236}">
              <a16:creationId xmlns:a16="http://schemas.microsoft.com/office/drawing/2014/main" id="{10E246F2-4B31-4B16-A527-96B7986E4D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4" name="Text Box 2942">
          <a:extLst>
            <a:ext uri="{FF2B5EF4-FFF2-40B4-BE49-F238E27FC236}">
              <a16:creationId xmlns:a16="http://schemas.microsoft.com/office/drawing/2014/main" id="{B67F1285-1E56-4C8B-93AC-1FA31A64C7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5" name="Text Box 2942">
          <a:extLst>
            <a:ext uri="{FF2B5EF4-FFF2-40B4-BE49-F238E27FC236}">
              <a16:creationId xmlns:a16="http://schemas.microsoft.com/office/drawing/2014/main" id="{31621AD0-B4C6-4873-8715-1AD9FC8171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6" name="Text Box 2942">
          <a:extLst>
            <a:ext uri="{FF2B5EF4-FFF2-40B4-BE49-F238E27FC236}">
              <a16:creationId xmlns:a16="http://schemas.microsoft.com/office/drawing/2014/main" id="{92F7EA04-BCB2-46F0-83AF-D3A8049148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7" name="Text Box 2942">
          <a:extLst>
            <a:ext uri="{FF2B5EF4-FFF2-40B4-BE49-F238E27FC236}">
              <a16:creationId xmlns:a16="http://schemas.microsoft.com/office/drawing/2014/main" id="{8B1A2D6E-B4DF-45B1-8875-32819009E7D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8" name="Text Box 2942">
          <a:extLst>
            <a:ext uri="{FF2B5EF4-FFF2-40B4-BE49-F238E27FC236}">
              <a16:creationId xmlns:a16="http://schemas.microsoft.com/office/drawing/2014/main" id="{B4A02186-F7CF-4DD0-BAA8-E07FCA6CECD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79" name="Text Box 2942">
          <a:extLst>
            <a:ext uri="{FF2B5EF4-FFF2-40B4-BE49-F238E27FC236}">
              <a16:creationId xmlns:a16="http://schemas.microsoft.com/office/drawing/2014/main" id="{836BF81A-1959-4E19-9C41-CCE1276011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0" name="Text Box 2942">
          <a:extLst>
            <a:ext uri="{FF2B5EF4-FFF2-40B4-BE49-F238E27FC236}">
              <a16:creationId xmlns:a16="http://schemas.microsoft.com/office/drawing/2014/main" id="{C7B472AC-6EC8-4074-805D-5DA877D16A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1" name="Text Box 2942">
          <a:extLst>
            <a:ext uri="{FF2B5EF4-FFF2-40B4-BE49-F238E27FC236}">
              <a16:creationId xmlns:a16="http://schemas.microsoft.com/office/drawing/2014/main" id="{85CF39F1-CF2B-481C-BDC5-39AC963912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2" name="Text Box 2942">
          <a:extLst>
            <a:ext uri="{FF2B5EF4-FFF2-40B4-BE49-F238E27FC236}">
              <a16:creationId xmlns:a16="http://schemas.microsoft.com/office/drawing/2014/main" id="{382AEFCB-13AC-4253-830D-B620D60526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3" name="Text Box 2942">
          <a:extLst>
            <a:ext uri="{FF2B5EF4-FFF2-40B4-BE49-F238E27FC236}">
              <a16:creationId xmlns:a16="http://schemas.microsoft.com/office/drawing/2014/main" id="{AB08C08B-D446-45A5-9281-E439DDCCD0E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4" name="Text Box 2942">
          <a:extLst>
            <a:ext uri="{FF2B5EF4-FFF2-40B4-BE49-F238E27FC236}">
              <a16:creationId xmlns:a16="http://schemas.microsoft.com/office/drawing/2014/main" id="{ADD91EEA-A015-4FBB-B66D-161BEFC625A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5" name="Text Box 2942">
          <a:extLst>
            <a:ext uri="{FF2B5EF4-FFF2-40B4-BE49-F238E27FC236}">
              <a16:creationId xmlns:a16="http://schemas.microsoft.com/office/drawing/2014/main" id="{0A71F4ED-8DB3-4744-99D4-8217AAA660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6" name="Text Box 2942">
          <a:extLst>
            <a:ext uri="{FF2B5EF4-FFF2-40B4-BE49-F238E27FC236}">
              <a16:creationId xmlns:a16="http://schemas.microsoft.com/office/drawing/2014/main" id="{9BBD0988-BD8D-4EA6-BE32-9DFA7C7299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7" name="Text Box 2942">
          <a:extLst>
            <a:ext uri="{FF2B5EF4-FFF2-40B4-BE49-F238E27FC236}">
              <a16:creationId xmlns:a16="http://schemas.microsoft.com/office/drawing/2014/main" id="{065244C3-3992-463D-80D6-E277BE5DE35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8" name="Text Box 2942">
          <a:extLst>
            <a:ext uri="{FF2B5EF4-FFF2-40B4-BE49-F238E27FC236}">
              <a16:creationId xmlns:a16="http://schemas.microsoft.com/office/drawing/2014/main" id="{226D58CC-59A0-4FEA-9408-16B6D5F4B8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89" name="Text Box 2942">
          <a:extLst>
            <a:ext uri="{FF2B5EF4-FFF2-40B4-BE49-F238E27FC236}">
              <a16:creationId xmlns:a16="http://schemas.microsoft.com/office/drawing/2014/main" id="{C2F325D4-34CB-488A-AD91-F66863ED0D7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90" name="Text Box 2942">
          <a:extLst>
            <a:ext uri="{FF2B5EF4-FFF2-40B4-BE49-F238E27FC236}">
              <a16:creationId xmlns:a16="http://schemas.microsoft.com/office/drawing/2014/main" id="{118201E9-23E7-4DDE-A789-6A12289E93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91" name="Text Box 2942">
          <a:extLst>
            <a:ext uri="{FF2B5EF4-FFF2-40B4-BE49-F238E27FC236}">
              <a16:creationId xmlns:a16="http://schemas.microsoft.com/office/drawing/2014/main" id="{18738FE0-F955-4D55-9E41-619EB71EDBB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92" name="Text Box 2942">
          <a:extLst>
            <a:ext uri="{FF2B5EF4-FFF2-40B4-BE49-F238E27FC236}">
              <a16:creationId xmlns:a16="http://schemas.microsoft.com/office/drawing/2014/main" id="{0301D539-38ED-4CBA-AF7E-34E21DE5C7F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93" name="Text Box 2942">
          <a:extLst>
            <a:ext uri="{FF2B5EF4-FFF2-40B4-BE49-F238E27FC236}">
              <a16:creationId xmlns:a16="http://schemas.microsoft.com/office/drawing/2014/main" id="{BF1A70AF-FD67-4C82-9E87-6A8FD2EF23C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94" name="Text Box 2942">
          <a:extLst>
            <a:ext uri="{FF2B5EF4-FFF2-40B4-BE49-F238E27FC236}">
              <a16:creationId xmlns:a16="http://schemas.microsoft.com/office/drawing/2014/main" id="{A3B895EC-1B09-4828-A363-8956F53BDD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195" name="Text Box 2942">
          <a:extLst>
            <a:ext uri="{FF2B5EF4-FFF2-40B4-BE49-F238E27FC236}">
              <a16:creationId xmlns:a16="http://schemas.microsoft.com/office/drawing/2014/main" id="{88487864-8A99-4ED2-B2CD-4FB2D63898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96" name="Text Box 2942">
          <a:extLst>
            <a:ext uri="{FF2B5EF4-FFF2-40B4-BE49-F238E27FC236}">
              <a16:creationId xmlns:a16="http://schemas.microsoft.com/office/drawing/2014/main" id="{F91CE5DE-B6C8-465E-916A-9416E50AB6B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97" name="Text Box 2942">
          <a:extLst>
            <a:ext uri="{FF2B5EF4-FFF2-40B4-BE49-F238E27FC236}">
              <a16:creationId xmlns:a16="http://schemas.microsoft.com/office/drawing/2014/main" id="{90EB658B-1109-4904-9657-F31694216F0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98" name="Text Box 2942">
          <a:extLst>
            <a:ext uri="{FF2B5EF4-FFF2-40B4-BE49-F238E27FC236}">
              <a16:creationId xmlns:a16="http://schemas.microsoft.com/office/drawing/2014/main" id="{B910545F-429F-4304-9915-F453C2D01B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199" name="Text Box 2942">
          <a:extLst>
            <a:ext uri="{FF2B5EF4-FFF2-40B4-BE49-F238E27FC236}">
              <a16:creationId xmlns:a16="http://schemas.microsoft.com/office/drawing/2014/main" id="{87B5550C-3847-4086-8B39-0E261B6F82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00" name="Text Box 2942">
          <a:extLst>
            <a:ext uri="{FF2B5EF4-FFF2-40B4-BE49-F238E27FC236}">
              <a16:creationId xmlns:a16="http://schemas.microsoft.com/office/drawing/2014/main" id="{A759CF35-DBF3-4BF9-B454-009F756DA4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01" name="Text Box 2942">
          <a:extLst>
            <a:ext uri="{FF2B5EF4-FFF2-40B4-BE49-F238E27FC236}">
              <a16:creationId xmlns:a16="http://schemas.microsoft.com/office/drawing/2014/main" id="{5EEF19AF-987C-45A3-A727-3FFC3B054D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02" name="Text Box 2942">
          <a:extLst>
            <a:ext uri="{FF2B5EF4-FFF2-40B4-BE49-F238E27FC236}">
              <a16:creationId xmlns:a16="http://schemas.microsoft.com/office/drawing/2014/main" id="{5050BDCB-7F0D-493A-930D-A5669566090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03" name="Text Box 2942">
          <a:extLst>
            <a:ext uri="{FF2B5EF4-FFF2-40B4-BE49-F238E27FC236}">
              <a16:creationId xmlns:a16="http://schemas.microsoft.com/office/drawing/2014/main" id="{EB06BB40-25B2-47FD-841D-90834EC5DF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04" name="Text Box 2942">
          <a:extLst>
            <a:ext uri="{FF2B5EF4-FFF2-40B4-BE49-F238E27FC236}">
              <a16:creationId xmlns:a16="http://schemas.microsoft.com/office/drawing/2014/main" id="{5FF797D7-9730-4567-89DD-DAC2C0ADC3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05" name="Text Box 2942">
          <a:extLst>
            <a:ext uri="{FF2B5EF4-FFF2-40B4-BE49-F238E27FC236}">
              <a16:creationId xmlns:a16="http://schemas.microsoft.com/office/drawing/2014/main" id="{A8CF427F-0CE3-4AC3-8B9C-197973718B6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06" name="Text Box 2942">
          <a:extLst>
            <a:ext uri="{FF2B5EF4-FFF2-40B4-BE49-F238E27FC236}">
              <a16:creationId xmlns:a16="http://schemas.microsoft.com/office/drawing/2014/main" id="{C75608D8-4339-406D-A429-E34694C451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07" name="Text Box 2942">
          <a:extLst>
            <a:ext uri="{FF2B5EF4-FFF2-40B4-BE49-F238E27FC236}">
              <a16:creationId xmlns:a16="http://schemas.microsoft.com/office/drawing/2014/main" id="{57DE203C-ECFE-4C48-A952-3CE98CC75BC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08" name="Text Box 2942">
          <a:extLst>
            <a:ext uri="{FF2B5EF4-FFF2-40B4-BE49-F238E27FC236}">
              <a16:creationId xmlns:a16="http://schemas.microsoft.com/office/drawing/2014/main" id="{E60A45F1-D1D1-4E55-9CB6-E9EC84887DC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09" name="Text Box 2942">
          <a:extLst>
            <a:ext uri="{FF2B5EF4-FFF2-40B4-BE49-F238E27FC236}">
              <a16:creationId xmlns:a16="http://schemas.microsoft.com/office/drawing/2014/main" id="{B8438B05-D6D3-479D-B0E0-9C5200D000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10" name="Text Box 2942">
          <a:extLst>
            <a:ext uri="{FF2B5EF4-FFF2-40B4-BE49-F238E27FC236}">
              <a16:creationId xmlns:a16="http://schemas.microsoft.com/office/drawing/2014/main" id="{F525AB1C-9C2A-467D-B35C-E4347E2C66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11" name="Text Box 2942">
          <a:extLst>
            <a:ext uri="{FF2B5EF4-FFF2-40B4-BE49-F238E27FC236}">
              <a16:creationId xmlns:a16="http://schemas.microsoft.com/office/drawing/2014/main" id="{1FCF7746-0BAF-42EB-BF59-5AC030A963C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212" name="Text Box 2942">
          <a:extLst>
            <a:ext uri="{FF2B5EF4-FFF2-40B4-BE49-F238E27FC236}">
              <a16:creationId xmlns:a16="http://schemas.microsoft.com/office/drawing/2014/main" id="{75782E17-36CA-497B-A980-EDA355716E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213" name="Text Box 2942">
          <a:extLst>
            <a:ext uri="{FF2B5EF4-FFF2-40B4-BE49-F238E27FC236}">
              <a16:creationId xmlns:a16="http://schemas.microsoft.com/office/drawing/2014/main" id="{8946B820-E407-4FE1-AE55-8759C31315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214" name="Text Box 2942">
          <a:extLst>
            <a:ext uri="{FF2B5EF4-FFF2-40B4-BE49-F238E27FC236}">
              <a16:creationId xmlns:a16="http://schemas.microsoft.com/office/drawing/2014/main" id="{BF45200F-5A73-46B7-985B-4CAF562DA2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215" name="Text Box 2942">
          <a:extLst>
            <a:ext uri="{FF2B5EF4-FFF2-40B4-BE49-F238E27FC236}">
              <a16:creationId xmlns:a16="http://schemas.microsoft.com/office/drawing/2014/main" id="{4819046B-4A49-4085-923C-F1360312D2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216" name="Text Box 2942">
          <a:extLst>
            <a:ext uri="{FF2B5EF4-FFF2-40B4-BE49-F238E27FC236}">
              <a16:creationId xmlns:a16="http://schemas.microsoft.com/office/drawing/2014/main" id="{018BD2DA-83F4-431B-BAF6-3DF63C2AE0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217" name="Text Box 2942">
          <a:extLst>
            <a:ext uri="{FF2B5EF4-FFF2-40B4-BE49-F238E27FC236}">
              <a16:creationId xmlns:a16="http://schemas.microsoft.com/office/drawing/2014/main" id="{A130531E-45C3-44A8-A9F3-D453AA899C0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218" name="Text Box 2942">
          <a:extLst>
            <a:ext uri="{FF2B5EF4-FFF2-40B4-BE49-F238E27FC236}">
              <a16:creationId xmlns:a16="http://schemas.microsoft.com/office/drawing/2014/main" id="{2F9F97D1-29E2-4791-B368-51220AD166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219" name="Text Box 2942">
          <a:extLst>
            <a:ext uri="{FF2B5EF4-FFF2-40B4-BE49-F238E27FC236}">
              <a16:creationId xmlns:a16="http://schemas.microsoft.com/office/drawing/2014/main" id="{6BD4D417-6503-47F3-ACF2-14CD08E34E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0" name="Text Box 2942">
          <a:extLst>
            <a:ext uri="{FF2B5EF4-FFF2-40B4-BE49-F238E27FC236}">
              <a16:creationId xmlns:a16="http://schemas.microsoft.com/office/drawing/2014/main" id="{5ED08D25-A875-4565-BBD6-66EB974247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1" name="Text Box 2942">
          <a:extLst>
            <a:ext uri="{FF2B5EF4-FFF2-40B4-BE49-F238E27FC236}">
              <a16:creationId xmlns:a16="http://schemas.microsoft.com/office/drawing/2014/main" id="{79CA9904-CCA8-49AD-8DED-395F9C9B7A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2" name="Text Box 2942">
          <a:extLst>
            <a:ext uri="{FF2B5EF4-FFF2-40B4-BE49-F238E27FC236}">
              <a16:creationId xmlns:a16="http://schemas.microsoft.com/office/drawing/2014/main" id="{785C8E8B-C707-40BF-BA54-F35BE336C0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3" name="Text Box 2942">
          <a:extLst>
            <a:ext uri="{FF2B5EF4-FFF2-40B4-BE49-F238E27FC236}">
              <a16:creationId xmlns:a16="http://schemas.microsoft.com/office/drawing/2014/main" id="{DB14E53C-1EBA-44BB-A4B6-FBB91D2CA5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4" name="Text Box 2942">
          <a:extLst>
            <a:ext uri="{FF2B5EF4-FFF2-40B4-BE49-F238E27FC236}">
              <a16:creationId xmlns:a16="http://schemas.microsoft.com/office/drawing/2014/main" id="{7FCE2B39-E111-44C7-BEC7-E76A8D4EA0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5" name="Text Box 2942">
          <a:extLst>
            <a:ext uri="{FF2B5EF4-FFF2-40B4-BE49-F238E27FC236}">
              <a16:creationId xmlns:a16="http://schemas.microsoft.com/office/drawing/2014/main" id="{3A3BB27B-8AD8-4109-9C6E-2069207769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6" name="Text Box 2942">
          <a:extLst>
            <a:ext uri="{FF2B5EF4-FFF2-40B4-BE49-F238E27FC236}">
              <a16:creationId xmlns:a16="http://schemas.microsoft.com/office/drawing/2014/main" id="{1D9D991A-BF4F-4813-B7F0-B03D2104FD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7" name="Text Box 2942">
          <a:extLst>
            <a:ext uri="{FF2B5EF4-FFF2-40B4-BE49-F238E27FC236}">
              <a16:creationId xmlns:a16="http://schemas.microsoft.com/office/drawing/2014/main" id="{B88E6D59-A360-4961-A69F-CA87C4E4295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8" name="Text Box 2942">
          <a:extLst>
            <a:ext uri="{FF2B5EF4-FFF2-40B4-BE49-F238E27FC236}">
              <a16:creationId xmlns:a16="http://schemas.microsoft.com/office/drawing/2014/main" id="{13F03094-ECE3-4975-B666-B3E7E69223F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29" name="Text Box 2942">
          <a:extLst>
            <a:ext uri="{FF2B5EF4-FFF2-40B4-BE49-F238E27FC236}">
              <a16:creationId xmlns:a16="http://schemas.microsoft.com/office/drawing/2014/main" id="{0FC33DDF-895B-414A-82CE-302B5A67E5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0" name="Text Box 2942">
          <a:extLst>
            <a:ext uri="{FF2B5EF4-FFF2-40B4-BE49-F238E27FC236}">
              <a16:creationId xmlns:a16="http://schemas.microsoft.com/office/drawing/2014/main" id="{E9124565-29B2-422E-A65A-B47A2A6EBF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1" name="Text Box 2942">
          <a:extLst>
            <a:ext uri="{FF2B5EF4-FFF2-40B4-BE49-F238E27FC236}">
              <a16:creationId xmlns:a16="http://schemas.microsoft.com/office/drawing/2014/main" id="{8B93641F-ACDA-4414-BDF9-D348451841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2" name="Text Box 2942">
          <a:extLst>
            <a:ext uri="{FF2B5EF4-FFF2-40B4-BE49-F238E27FC236}">
              <a16:creationId xmlns:a16="http://schemas.microsoft.com/office/drawing/2014/main" id="{773D3CCD-8CAD-4A3C-81C6-5F0694B5D9E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3" name="Text Box 2942">
          <a:extLst>
            <a:ext uri="{FF2B5EF4-FFF2-40B4-BE49-F238E27FC236}">
              <a16:creationId xmlns:a16="http://schemas.microsoft.com/office/drawing/2014/main" id="{BC2B04CB-6E68-4EF2-8D27-8C55AC47B12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4" name="Text Box 2942">
          <a:extLst>
            <a:ext uri="{FF2B5EF4-FFF2-40B4-BE49-F238E27FC236}">
              <a16:creationId xmlns:a16="http://schemas.microsoft.com/office/drawing/2014/main" id="{CD5367C7-4F49-4576-8D67-64394597F8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5" name="Text Box 2942">
          <a:extLst>
            <a:ext uri="{FF2B5EF4-FFF2-40B4-BE49-F238E27FC236}">
              <a16:creationId xmlns:a16="http://schemas.microsoft.com/office/drawing/2014/main" id="{F242BC9F-3CDB-4A8B-817C-9218E9CD330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6" name="Text Box 2942">
          <a:extLst>
            <a:ext uri="{FF2B5EF4-FFF2-40B4-BE49-F238E27FC236}">
              <a16:creationId xmlns:a16="http://schemas.microsoft.com/office/drawing/2014/main" id="{F077E2E7-C51B-409D-AEDA-6A7C3FE6ACB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7" name="Text Box 2942">
          <a:extLst>
            <a:ext uri="{FF2B5EF4-FFF2-40B4-BE49-F238E27FC236}">
              <a16:creationId xmlns:a16="http://schemas.microsoft.com/office/drawing/2014/main" id="{BE2214E1-53DC-47C0-A10E-D6A24B7DD3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8" name="Text Box 2942">
          <a:extLst>
            <a:ext uri="{FF2B5EF4-FFF2-40B4-BE49-F238E27FC236}">
              <a16:creationId xmlns:a16="http://schemas.microsoft.com/office/drawing/2014/main" id="{A6C1F890-9D11-4CE3-8EC5-294F730F3B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39" name="Text Box 2942">
          <a:extLst>
            <a:ext uri="{FF2B5EF4-FFF2-40B4-BE49-F238E27FC236}">
              <a16:creationId xmlns:a16="http://schemas.microsoft.com/office/drawing/2014/main" id="{0D0B1DFC-AB7D-47E3-B95B-26538DFAD97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0" name="Text Box 2942">
          <a:extLst>
            <a:ext uri="{FF2B5EF4-FFF2-40B4-BE49-F238E27FC236}">
              <a16:creationId xmlns:a16="http://schemas.microsoft.com/office/drawing/2014/main" id="{09D4D10F-586F-42B0-8BAF-17F6F4CF9CF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1" name="Text Box 2942">
          <a:extLst>
            <a:ext uri="{FF2B5EF4-FFF2-40B4-BE49-F238E27FC236}">
              <a16:creationId xmlns:a16="http://schemas.microsoft.com/office/drawing/2014/main" id="{FA45C3E0-F4C6-4634-8A59-E98C82008C5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2" name="Text Box 2942">
          <a:extLst>
            <a:ext uri="{FF2B5EF4-FFF2-40B4-BE49-F238E27FC236}">
              <a16:creationId xmlns:a16="http://schemas.microsoft.com/office/drawing/2014/main" id="{CF2F8DF3-E67C-470E-A5FE-5F6C2FB0137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3" name="Text Box 2942">
          <a:extLst>
            <a:ext uri="{FF2B5EF4-FFF2-40B4-BE49-F238E27FC236}">
              <a16:creationId xmlns:a16="http://schemas.microsoft.com/office/drawing/2014/main" id="{2467CC2B-8BB4-43AB-B63A-6B90CD2D1E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4" name="Text Box 2942">
          <a:extLst>
            <a:ext uri="{FF2B5EF4-FFF2-40B4-BE49-F238E27FC236}">
              <a16:creationId xmlns:a16="http://schemas.microsoft.com/office/drawing/2014/main" id="{31F211B8-5A6F-4145-AAFC-08321708F8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5" name="Text Box 2942">
          <a:extLst>
            <a:ext uri="{FF2B5EF4-FFF2-40B4-BE49-F238E27FC236}">
              <a16:creationId xmlns:a16="http://schemas.microsoft.com/office/drawing/2014/main" id="{DD619DEA-FEE5-4646-AC50-A1B2E076533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6" name="Text Box 2942">
          <a:extLst>
            <a:ext uri="{FF2B5EF4-FFF2-40B4-BE49-F238E27FC236}">
              <a16:creationId xmlns:a16="http://schemas.microsoft.com/office/drawing/2014/main" id="{7C6D1D2A-26D2-4E8F-98B1-54EB39B43C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7" name="Text Box 2942">
          <a:extLst>
            <a:ext uri="{FF2B5EF4-FFF2-40B4-BE49-F238E27FC236}">
              <a16:creationId xmlns:a16="http://schemas.microsoft.com/office/drawing/2014/main" id="{C2749367-DBDE-43EA-B45D-156FF0A696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8" name="Text Box 2942">
          <a:extLst>
            <a:ext uri="{FF2B5EF4-FFF2-40B4-BE49-F238E27FC236}">
              <a16:creationId xmlns:a16="http://schemas.microsoft.com/office/drawing/2014/main" id="{14E0B397-9A3E-4FFE-B743-FD96F0F96BD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49" name="Text Box 2942">
          <a:extLst>
            <a:ext uri="{FF2B5EF4-FFF2-40B4-BE49-F238E27FC236}">
              <a16:creationId xmlns:a16="http://schemas.microsoft.com/office/drawing/2014/main" id="{9D97A07F-FA56-4C2D-8BB8-3FF9F5293B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50" name="Text Box 2942">
          <a:extLst>
            <a:ext uri="{FF2B5EF4-FFF2-40B4-BE49-F238E27FC236}">
              <a16:creationId xmlns:a16="http://schemas.microsoft.com/office/drawing/2014/main" id="{EF3BBA82-F8B2-415F-B3B3-1DA3C975EC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51" name="Text Box 2942">
          <a:extLst>
            <a:ext uri="{FF2B5EF4-FFF2-40B4-BE49-F238E27FC236}">
              <a16:creationId xmlns:a16="http://schemas.microsoft.com/office/drawing/2014/main" id="{43FBFBB5-B5F7-4983-83E0-D7EA1280F2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52" name="Text Box 2942">
          <a:extLst>
            <a:ext uri="{FF2B5EF4-FFF2-40B4-BE49-F238E27FC236}">
              <a16:creationId xmlns:a16="http://schemas.microsoft.com/office/drawing/2014/main" id="{CEA65A05-B0B0-4DBF-8FF8-7C1A98EC5D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53" name="Text Box 2942">
          <a:extLst>
            <a:ext uri="{FF2B5EF4-FFF2-40B4-BE49-F238E27FC236}">
              <a16:creationId xmlns:a16="http://schemas.microsoft.com/office/drawing/2014/main" id="{553BEA3E-EF63-4564-82BA-5789EE5D48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54" name="Text Box 2942">
          <a:extLst>
            <a:ext uri="{FF2B5EF4-FFF2-40B4-BE49-F238E27FC236}">
              <a16:creationId xmlns:a16="http://schemas.microsoft.com/office/drawing/2014/main" id="{7BBF39F4-ECBD-4175-952D-EAFF5D053A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55" name="Text Box 2942">
          <a:extLst>
            <a:ext uri="{FF2B5EF4-FFF2-40B4-BE49-F238E27FC236}">
              <a16:creationId xmlns:a16="http://schemas.microsoft.com/office/drawing/2014/main" id="{E2D8C14A-C5B5-4B44-93DF-BDE0EDD73E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56" name="Text Box 2942">
          <a:extLst>
            <a:ext uri="{FF2B5EF4-FFF2-40B4-BE49-F238E27FC236}">
              <a16:creationId xmlns:a16="http://schemas.microsoft.com/office/drawing/2014/main" id="{D47DE2CB-21EA-412C-A007-16173757E1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57" name="Text Box 2942">
          <a:extLst>
            <a:ext uri="{FF2B5EF4-FFF2-40B4-BE49-F238E27FC236}">
              <a16:creationId xmlns:a16="http://schemas.microsoft.com/office/drawing/2014/main" id="{12EC1E2C-15F4-437A-8324-86E8211AE3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58" name="Text Box 2942">
          <a:extLst>
            <a:ext uri="{FF2B5EF4-FFF2-40B4-BE49-F238E27FC236}">
              <a16:creationId xmlns:a16="http://schemas.microsoft.com/office/drawing/2014/main" id="{CC78340D-FC9F-4414-A2D2-39EBEEACCB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259" name="Text Box 2942">
          <a:extLst>
            <a:ext uri="{FF2B5EF4-FFF2-40B4-BE49-F238E27FC236}">
              <a16:creationId xmlns:a16="http://schemas.microsoft.com/office/drawing/2014/main" id="{E9DB124C-8DB4-46EB-8C2F-DA9D8060B7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60" name="Text Box 2942">
          <a:extLst>
            <a:ext uri="{FF2B5EF4-FFF2-40B4-BE49-F238E27FC236}">
              <a16:creationId xmlns:a16="http://schemas.microsoft.com/office/drawing/2014/main" id="{F7C34933-4074-44B8-91A0-108C9A1B40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61" name="Text Box 2942">
          <a:extLst>
            <a:ext uri="{FF2B5EF4-FFF2-40B4-BE49-F238E27FC236}">
              <a16:creationId xmlns:a16="http://schemas.microsoft.com/office/drawing/2014/main" id="{36FECC0A-5D75-4B4A-9EFB-3F39F21061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62" name="Text Box 2942">
          <a:extLst>
            <a:ext uri="{FF2B5EF4-FFF2-40B4-BE49-F238E27FC236}">
              <a16:creationId xmlns:a16="http://schemas.microsoft.com/office/drawing/2014/main" id="{714DF3E9-BBB1-4B56-BEBA-6C718579EBB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63" name="Text Box 2942">
          <a:extLst>
            <a:ext uri="{FF2B5EF4-FFF2-40B4-BE49-F238E27FC236}">
              <a16:creationId xmlns:a16="http://schemas.microsoft.com/office/drawing/2014/main" id="{7ED6D6DF-654B-4759-93DE-E370ABEA152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64" name="Text Box 2942">
          <a:extLst>
            <a:ext uri="{FF2B5EF4-FFF2-40B4-BE49-F238E27FC236}">
              <a16:creationId xmlns:a16="http://schemas.microsoft.com/office/drawing/2014/main" id="{3820089E-A62B-46A9-A516-19824987A2C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65" name="Text Box 2942">
          <a:extLst>
            <a:ext uri="{FF2B5EF4-FFF2-40B4-BE49-F238E27FC236}">
              <a16:creationId xmlns:a16="http://schemas.microsoft.com/office/drawing/2014/main" id="{45EE7C3B-D97E-4584-B40B-1F5EB20E0A9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66" name="Text Box 2942">
          <a:extLst>
            <a:ext uri="{FF2B5EF4-FFF2-40B4-BE49-F238E27FC236}">
              <a16:creationId xmlns:a16="http://schemas.microsoft.com/office/drawing/2014/main" id="{879B43D9-1937-4D99-8131-4F8931116D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267" name="Text Box 2942">
          <a:extLst>
            <a:ext uri="{FF2B5EF4-FFF2-40B4-BE49-F238E27FC236}">
              <a16:creationId xmlns:a16="http://schemas.microsoft.com/office/drawing/2014/main" id="{942908B9-7338-405D-B37A-8173766A2CF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68" name="Text Box 2942">
          <a:extLst>
            <a:ext uri="{FF2B5EF4-FFF2-40B4-BE49-F238E27FC236}">
              <a16:creationId xmlns:a16="http://schemas.microsoft.com/office/drawing/2014/main" id="{856C3B51-C528-4228-9325-399DD54F07E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69" name="Text Box 2942">
          <a:extLst>
            <a:ext uri="{FF2B5EF4-FFF2-40B4-BE49-F238E27FC236}">
              <a16:creationId xmlns:a16="http://schemas.microsoft.com/office/drawing/2014/main" id="{FB2A08E1-0DB3-41F7-962B-7D2EB92141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0" name="Text Box 2942">
          <a:extLst>
            <a:ext uri="{FF2B5EF4-FFF2-40B4-BE49-F238E27FC236}">
              <a16:creationId xmlns:a16="http://schemas.microsoft.com/office/drawing/2014/main" id="{12529888-3B65-42F9-9B13-7387A66DD81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1" name="Text Box 2942">
          <a:extLst>
            <a:ext uri="{FF2B5EF4-FFF2-40B4-BE49-F238E27FC236}">
              <a16:creationId xmlns:a16="http://schemas.microsoft.com/office/drawing/2014/main" id="{18F1928C-7FD3-44F3-8CD0-C0099AFB10E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2" name="Text Box 2942">
          <a:extLst>
            <a:ext uri="{FF2B5EF4-FFF2-40B4-BE49-F238E27FC236}">
              <a16:creationId xmlns:a16="http://schemas.microsoft.com/office/drawing/2014/main" id="{C2C60DF6-C49E-4822-A448-A305D0B9F52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3" name="Text Box 2942">
          <a:extLst>
            <a:ext uri="{FF2B5EF4-FFF2-40B4-BE49-F238E27FC236}">
              <a16:creationId xmlns:a16="http://schemas.microsoft.com/office/drawing/2014/main" id="{E286ADAA-1EDA-4066-B7D1-C4E09EF665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4" name="Text Box 2942">
          <a:extLst>
            <a:ext uri="{FF2B5EF4-FFF2-40B4-BE49-F238E27FC236}">
              <a16:creationId xmlns:a16="http://schemas.microsoft.com/office/drawing/2014/main" id="{6FD77628-839E-4342-8D5E-2CAED6FF817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5" name="Text Box 2942">
          <a:extLst>
            <a:ext uri="{FF2B5EF4-FFF2-40B4-BE49-F238E27FC236}">
              <a16:creationId xmlns:a16="http://schemas.microsoft.com/office/drawing/2014/main" id="{7E11A391-01E9-4C80-8858-E2AFC0E4BC9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6" name="Text Box 2942">
          <a:extLst>
            <a:ext uri="{FF2B5EF4-FFF2-40B4-BE49-F238E27FC236}">
              <a16:creationId xmlns:a16="http://schemas.microsoft.com/office/drawing/2014/main" id="{39F2B747-4AD4-4B12-9DB6-DFB0D57558E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7" name="Text Box 2942">
          <a:extLst>
            <a:ext uri="{FF2B5EF4-FFF2-40B4-BE49-F238E27FC236}">
              <a16:creationId xmlns:a16="http://schemas.microsoft.com/office/drawing/2014/main" id="{EBD298BD-C165-494F-A774-609198427C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8" name="Text Box 2942">
          <a:extLst>
            <a:ext uri="{FF2B5EF4-FFF2-40B4-BE49-F238E27FC236}">
              <a16:creationId xmlns:a16="http://schemas.microsoft.com/office/drawing/2014/main" id="{91B788A6-49BC-4784-B7CA-31AC406388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79" name="Text Box 2942">
          <a:extLst>
            <a:ext uri="{FF2B5EF4-FFF2-40B4-BE49-F238E27FC236}">
              <a16:creationId xmlns:a16="http://schemas.microsoft.com/office/drawing/2014/main" id="{8947FF63-9D8A-41E6-83D7-258809A5EB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80" name="Text Box 2942">
          <a:extLst>
            <a:ext uri="{FF2B5EF4-FFF2-40B4-BE49-F238E27FC236}">
              <a16:creationId xmlns:a16="http://schemas.microsoft.com/office/drawing/2014/main" id="{6BC75A93-319D-40DE-99A9-E07D6287214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81" name="Text Box 2942">
          <a:extLst>
            <a:ext uri="{FF2B5EF4-FFF2-40B4-BE49-F238E27FC236}">
              <a16:creationId xmlns:a16="http://schemas.microsoft.com/office/drawing/2014/main" id="{6A09133C-0C96-4411-B14D-4B63745AAF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82" name="Text Box 2942">
          <a:extLst>
            <a:ext uri="{FF2B5EF4-FFF2-40B4-BE49-F238E27FC236}">
              <a16:creationId xmlns:a16="http://schemas.microsoft.com/office/drawing/2014/main" id="{49DBDA6C-E35E-485F-A45E-7C7A9F324B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83" name="Text Box 2942">
          <a:extLst>
            <a:ext uri="{FF2B5EF4-FFF2-40B4-BE49-F238E27FC236}">
              <a16:creationId xmlns:a16="http://schemas.microsoft.com/office/drawing/2014/main" id="{9115E7FD-1C4C-44BA-A399-4929573C4E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284" name="Text Box 2942">
          <a:extLst>
            <a:ext uri="{FF2B5EF4-FFF2-40B4-BE49-F238E27FC236}">
              <a16:creationId xmlns:a16="http://schemas.microsoft.com/office/drawing/2014/main" id="{3CEDAFFD-99BB-4064-B5F4-D7E95C3146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285" name="Text Box 2942">
          <a:extLst>
            <a:ext uri="{FF2B5EF4-FFF2-40B4-BE49-F238E27FC236}">
              <a16:creationId xmlns:a16="http://schemas.microsoft.com/office/drawing/2014/main" id="{04D6636D-731B-40AB-9DD7-FCF4E8EA55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286" name="Text Box 2942">
          <a:extLst>
            <a:ext uri="{FF2B5EF4-FFF2-40B4-BE49-F238E27FC236}">
              <a16:creationId xmlns:a16="http://schemas.microsoft.com/office/drawing/2014/main" id="{05ECD085-CAE6-4E4C-9653-23714A51F37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287" name="Text Box 2942">
          <a:extLst>
            <a:ext uri="{FF2B5EF4-FFF2-40B4-BE49-F238E27FC236}">
              <a16:creationId xmlns:a16="http://schemas.microsoft.com/office/drawing/2014/main" id="{B37F7D81-8085-4D57-B9F7-4DE0E6A02E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288" name="Text Box 2942">
          <a:extLst>
            <a:ext uri="{FF2B5EF4-FFF2-40B4-BE49-F238E27FC236}">
              <a16:creationId xmlns:a16="http://schemas.microsoft.com/office/drawing/2014/main" id="{D43C3B54-BC58-484D-8AA5-C8DE0C77E8D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289" name="Text Box 2942">
          <a:extLst>
            <a:ext uri="{FF2B5EF4-FFF2-40B4-BE49-F238E27FC236}">
              <a16:creationId xmlns:a16="http://schemas.microsoft.com/office/drawing/2014/main" id="{00525E5D-33AC-449D-AC58-CE3BC4E87E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290" name="Text Box 2942">
          <a:extLst>
            <a:ext uri="{FF2B5EF4-FFF2-40B4-BE49-F238E27FC236}">
              <a16:creationId xmlns:a16="http://schemas.microsoft.com/office/drawing/2014/main" id="{357F394F-5DB0-4AAF-98EA-7CE1A3A6508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291" name="Text Box 2942">
          <a:extLst>
            <a:ext uri="{FF2B5EF4-FFF2-40B4-BE49-F238E27FC236}">
              <a16:creationId xmlns:a16="http://schemas.microsoft.com/office/drawing/2014/main" id="{BF1C1597-A5A8-4261-97ED-36999F577B0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92" name="Text Box 2942">
          <a:extLst>
            <a:ext uri="{FF2B5EF4-FFF2-40B4-BE49-F238E27FC236}">
              <a16:creationId xmlns:a16="http://schemas.microsoft.com/office/drawing/2014/main" id="{1C82D44E-6AA2-4F61-91AC-6DF0116F95A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93" name="Text Box 2942">
          <a:extLst>
            <a:ext uri="{FF2B5EF4-FFF2-40B4-BE49-F238E27FC236}">
              <a16:creationId xmlns:a16="http://schemas.microsoft.com/office/drawing/2014/main" id="{CE49C3FF-69BC-45BF-B170-C14BA2B9AA9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94" name="Text Box 2942">
          <a:extLst>
            <a:ext uri="{FF2B5EF4-FFF2-40B4-BE49-F238E27FC236}">
              <a16:creationId xmlns:a16="http://schemas.microsoft.com/office/drawing/2014/main" id="{25F99882-1649-4C35-B1AD-BB69405401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95" name="Text Box 2942">
          <a:extLst>
            <a:ext uri="{FF2B5EF4-FFF2-40B4-BE49-F238E27FC236}">
              <a16:creationId xmlns:a16="http://schemas.microsoft.com/office/drawing/2014/main" id="{7686FCAF-E16C-4212-9039-706A120A7F3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96" name="Text Box 2942">
          <a:extLst>
            <a:ext uri="{FF2B5EF4-FFF2-40B4-BE49-F238E27FC236}">
              <a16:creationId xmlns:a16="http://schemas.microsoft.com/office/drawing/2014/main" id="{CA6A5B9B-4908-4767-BBCD-0FF0273E51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97" name="Text Box 2942">
          <a:extLst>
            <a:ext uri="{FF2B5EF4-FFF2-40B4-BE49-F238E27FC236}">
              <a16:creationId xmlns:a16="http://schemas.microsoft.com/office/drawing/2014/main" id="{505E28CC-10EF-4107-98E2-AC7EC11D7C6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98" name="Text Box 2942">
          <a:extLst>
            <a:ext uri="{FF2B5EF4-FFF2-40B4-BE49-F238E27FC236}">
              <a16:creationId xmlns:a16="http://schemas.microsoft.com/office/drawing/2014/main" id="{C1E504CC-739C-4A11-BCB0-4E00F5D671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299" name="Text Box 2942">
          <a:extLst>
            <a:ext uri="{FF2B5EF4-FFF2-40B4-BE49-F238E27FC236}">
              <a16:creationId xmlns:a16="http://schemas.microsoft.com/office/drawing/2014/main" id="{503AB935-BA58-48F8-84C6-690B3CB2C5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0" name="Text Box 2942">
          <a:extLst>
            <a:ext uri="{FF2B5EF4-FFF2-40B4-BE49-F238E27FC236}">
              <a16:creationId xmlns:a16="http://schemas.microsoft.com/office/drawing/2014/main" id="{E221C26D-F97D-4002-8629-EDDAC6CD3C9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1" name="Text Box 2942">
          <a:extLst>
            <a:ext uri="{FF2B5EF4-FFF2-40B4-BE49-F238E27FC236}">
              <a16:creationId xmlns:a16="http://schemas.microsoft.com/office/drawing/2014/main" id="{6485887A-28C6-4DCD-B47D-F720934E0B5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2" name="Text Box 2942">
          <a:extLst>
            <a:ext uri="{FF2B5EF4-FFF2-40B4-BE49-F238E27FC236}">
              <a16:creationId xmlns:a16="http://schemas.microsoft.com/office/drawing/2014/main" id="{6A0C6981-755F-402A-991A-8FBD98D2190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3" name="Text Box 2942">
          <a:extLst>
            <a:ext uri="{FF2B5EF4-FFF2-40B4-BE49-F238E27FC236}">
              <a16:creationId xmlns:a16="http://schemas.microsoft.com/office/drawing/2014/main" id="{DEDE34CD-9CC4-42AC-BC19-0E9F6C36B0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4" name="Text Box 2942">
          <a:extLst>
            <a:ext uri="{FF2B5EF4-FFF2-40B4-BE49-F238E27FC236}">
              <a16:creationId xmlns:a16="http://schemas.microsoft.com/office/drawing/2014/main" id="{8F6F26E9-E899-4A4E-A713-34C3B1A6229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5" name="Text Box 2942">
          <a:extLst>
            <a:ext uri="{FF2B5EF4-FFF2-40B4-BE49-F238E27FC236}">
              <a16:creationId xmlns:a16="http://schemas.microsoft.com/office/drawing/2014/main" id="{FC94AF20-E81E-4CA3-8985-BB264ACB72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6" name="Text Box 2942">
          <a:extLst>
            <a:ext uri="{FF2B5EF4-FFF2-40B4-BE49-F238E27FC236}">
              <a16:creationId xmlns:a16="http://schemas.microsoft.com/office/drawing/2014/main" id="{24666402-E85A-4A6F-A357-D24C2F6A57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7" name="Text Box 2942">
          <a:extLst>
            <a:ext uri="{FF2B5EF4-FFF2-40B4-BE49-F238E27FC236}">
              <a16:creationId xmlns:a16="http://schemas.microsoft.com/office/drawing/2014/main" id="{E3ED0F5D-3CA0-42E3-B187-016C9D10B7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8" name="Text Box 2942">
          <a:extLst>
            <a:ext uri="{FF2B5EF4-FFF2-40B4-BE49-F238E27FC236}">
              <a16:creationId xmlns:a16="http://schemas.microsoft.com/office/drawing/2014/main" id="{76AABDAC-72D0-4AB5-BE6D-0C248825CEE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09" name="Text Box 2942">
          <a:extLst>
            <a:ext uri="{FF2B5EF4-FFF2-40B4-BE49-F238E27FC236}">
              <a16:creationId xmlns:a16="http://schemas.microsoft.com/office/drawing/2014/main" id="{B43FF5CE-605F-461E-B18E-61335544081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0" name="Text Box 2942">
          <a:extLst>
            <a:ext uri="{FF2B5EF4-FFF2-40B4-BE49-F238E27FC236}">
              <a16:creationId xmlns:a16="http://schemas.microsoft.com/office/drawing/2014/main" id="{F0D19DE9-44F1-4862-977C-A154064100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1" name="Text Box 2942">
          <a:extLst>
            <a:ext uri="{FF2B5EF4-FFF2-40B4-BE49-F238E27FC236}">
              <a16:creationId xmlns:a16="http://schemas.microsoft.com/office/drawing/2014/main" id="{6BF94445-F098-4DBD-96E7-3FF34A3C9F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2" name="Text Box 2942">
          <a:extLst>
            <a:ext uri="{FF2B5EF4-FFF2-40B4-BE49-F238E27FC236}">
              <a16:creationId xmlns:a16="http://schemas.microsoft.com/office/drawing/2014/main" id="{0C7CEB40-288E-4BCC-824A-91A37C8E76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3" name="Text Box 2942">
          <a:extLst>
            <a:ext uri="{FF2B5EF4-FFF2-40B4-BE49-F238E27FC236}">
              <a16:creationId xmlns:a16="http://schemas.microsoft.com/office/drawing/2014/main" id="{C0639AA1-17C8-4777-AC39-4364F45A468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4" name="Text Box 2942">
          <a:extLst>
            <a:ext uri="{FF2B5EF4-FFF2-40B4-BE49-F238E27FC236}">
              <a16:creationId xmlns:a16="http://schemas.microsoft.com/office/drawing/2014/main" id="{DC4FDDB4-A3FB-46FB-8A16-DC8130D0CAA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5" name="Text Box 2942">
          <a:extLst>
            <a:ext uri="{FF2B5EF4-FFF2-40B4-BE49-F238E27FC236}">
              <a16:creationId xmlns:a16="http://schemas.microsoft.com/office/drawing/2014/main" id="{9DA7C1E8-948B-4BA8-8B6F-3F2256F41C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6" name="Text Box 2942">
          <a:extLst>
            <a:ext uri="{FF2B5EF4-FFF2-40B4-BE49-F238E27FC236}">
              <a16:creationId xmlns:a16="http://schemas.microsoft.com/office/drawing/2014/main" id="{B6B8A68F-C396-4F2B-809A-D9039734121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7" name="Text Box 2942">
          <a:extLst>
            <a:ext uri="{FF2B5EF4-FFF2-40B4-BE49-F238E27FC236}">
              <a16:creationId xmlns:a16="http://schemas.microsoft.com/office/drawing/2014/main" id="{90AA2F3C-1EB9-453E-A6F8-09A2C31FCC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8" name="Text Box 2942">
          <a:extLst>
            <a:ext uri="{FF2B5EF4-FFF2-40B4-BE49-F238E27FC236}">
              <a16:creationId xmlns:a16="http://schemas.microsoft.com/office/drawing/2014/main" id="{C58E3F9C-27EB-4DEE-932F-3D9DDE7CA3A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19" name="Text Box 2942">
          <a:extLst>
            <a:ext uri="{FF2B5EF4-FFF2-40B4-BE49-F238E27FC236}">
              <a16:creationId xmlns:a16="http://schemas.microsoft.com/office/drawing/2014/main" id="{B69DD952-E324-4EA5-A931-EC48D4FB75A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20" name="Text Box 2942">
          <a:extLst>
            <a:ext uri="{FF2B5EF4-FFF2-40B4-BE49-F238E27FC236}">
              <a16:creationId xmlns:a16="http://schemas.microsoft.com/office/drawing/2014/main" id="{7B0D97C6-E499-4C1E-965E-EB2F0425CE8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21" name="Text Box 2942">
          <a:extLst>
            <a:ext uri="{FF2B5EF4-FFF2-40B4-BE49-F238E27FC236}">
              <a16:creationId xmlns:a16="http://schemas.microsoft.com/office/drawing/2014/main" id="{DE0729F2-2EB7-4049-85B0-54BAB51B0C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22" name="Text Box 2942">
          <a:extLst>
            <a:ext uri="{FF2B5EF4-FFF2-40B4-BE49-F238E27FC236}">
              <a16:creationId xmlns:a16="http://schemas.microsoft.com/office/drawing/2014/main" id="{AC3CA0A8-B70F-4892-A8FC-D4D6805B9C9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23" name="Text Box 2942">
          <a:extLst>
            <a:ext uri="{FF2B5EF4-FFF2-40B4-BE49-F238E27FC236}">
              <a16:creationId xmlns:a16="http://schemas.microsoft.com/office/drawing/2014/main" id="{B9B22E77-602D-4407-BFA4-2348FC02E68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24" name="Text Box 2942">
          <a:extLst>
            <a:ext uri="{FF2B5EF4-FFF2-40B4-BE49-F238E27FC236}">
              <a16:creationId xmlns:a16="http://schemas.microsoft.com/office/drawing/2014/main" id="{962FDD95-8E46-4FC8-9CB4-5F250570A4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25" name="Text Box 2942">
          <a:extLst>
            <a:ext uri="{FF2B5EF4-FFF2-40B4-BE49-F238E27FC236}">
              <a16:creationId xmlns:a16="http://schemas.microsoft.com/office/drawing/2014/main" id="{D7AE4013-9A7B-435E-ABC1-257F07D45B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26" name="Text Box 2942">
          <a:extLst>
            <a:ext uri="{FF2B5EF4-FFF2-40B4-BE49-F238E27FC236}">
              <a16:creationId xmlns:a16="http://schemas.microsoft.com/office/drawing/2014/main" id="{ADE9FEED-90AE-4B20-ACAD-BBE5C76C718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27" name="Text Box 2942">
          <a:extLst>
            <a:ext uri="{FF2B5EF4-FFF2-40B4-BE49-F238E27FC236}">
              <a16:creationId xmlns:a16="http://schemas.microsoft.com/office/drawing/2014/main" id="{11B53834-495E-41C9-A638-B7BA181F7E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28" name="Text Box 2942">
          <a:extLst>
            <a:ext uri="{FF2B5EF4-FFF2-40B4-BE49-F238E27FC236}">
              <a16:creationId xmlns:a16="http://schemas.microsoft.com/office/drawing/2014/main" id="{AF518ACF-22E9-48E6-97BD-97CED98945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29" name="Text Box 2942">
          <a:extLst>
            <a:ext uri="{FF2B5EF4-FFF2-40B4-BE49-F238E27FC236}">
              <a16:creationId xmlns:a16="http://schemas.microsoft.com/office/drawing/2014/main" id="{6B447F47-6AC4-4257-A141-2DB36F89C3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30" name="Text Box 2942">
          <a:extLst>
            <a:ext uri="{FF2B5EF4-FFF2-40B4-BE49-F238E27FC236}">
              <a16:creationId xmlns:a16="http://schemas.microsoft.com/office/drawing/2014/main" id="{1C1F6AFC-3DD0-46A3-8AC9-81E13E16BDE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31" name="Text Box 2942">
          <a:extLst>
            <a:ext uri="{FF2B5EF4-FFF2-40B4-BE49-F238E27FC236}">
              <a16:creationId xmlns:a16="http://schemas.microsoft.com/office/drawing/2014/main" id="{82BC7B21-9030-46B8-936A-7426665AFD5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32" name="Text Box 2942">
          <a:extLst>
            <a:ext uri="{FF2B5EF4-FFF2-40B4-BE49-F238E27FC236}">
              <a16:creationId xmlns:a16="http://schemas.microsoft.com/office/drawing/2014/main" id="{F5FE5C9A-27BE-4641-B1C4-4133D070A55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33" name="Text Box 2942">
          <a:extLst>
            <a:ext uri="{FF2B5EF4-FFF2-40B4-BE49-F238E27FC236}">
              <a16:creationId xmlns:a16="http://schemas.microsoft.com/office/drawing/2014/main" id="{CE94988A-EDBC-4B6F-899A-7AF254C1FEC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34" name="Text Box 2942">
          <a:extLst>
            <a:ext uri="{FF2B5EF4-FFF2-40B4-BE49-F238E27FC236}">
              <a16:creationId xmlns:a16="http://schemas.microsoft.com/office/drawing/2014/main" id="{FF069B8D-0F2F-4403-8154-18A4B38168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35" name="Text Box 2942">
          <a:extLst>
            <a:ext uri="{FF2B5EF4-FFF2-40B4-BE49-F238E27FC236}">
              <a16:creationId xmlns:a16="http://schemas.microsoft.com/office/drawing/2014/main" id="{4DD0FF96-657E-4965-9E22-BFD202D1E8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36" name="Text Box 2942">
          <a:extLst>
            <a:ext uri="{FF2B5EF4-FFF2-40B4-BE49-F238E27FC236}">
              <a16:creationId xmlns:a16="http://schemas.microsoft.com/office/drawing/2014/main" id="{91ED363E-5680-40B9-B666-ED62832528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37" name="Text Box 2942">
          <a:extLst>
            <a:ext uri="{FF2B5EF4-FFF2-40B4-BE49-F238E27FC236}">
              <a16:creationId xmlns:a16="http://schemas.microsoft.com/office/drawing/2014/main" id="{2B45CB0E-F17C-45ED-BA9B-3FCE5C523BB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38" name="Text Box 2942">
          <a:extLst>
            <a:ext uri="{FF2B5EF4-FFF2-40B4-BE49-F238E27FC236}">
              <a16:creationId xmlns:a16="http://schemas.microsoft.com/office/drawing/2014/main" id="{2483BE4B-C834-49B0-AAB8-EC9D08F8F0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39" name="Text Box 2942">
          <a:extLst>
            <a:ext uri="{FF2B5EF4-FFF2-40B4-BE49-F238E27FC236}">
              <a16:creationId xmlns:a16="http://schemas.microsoft.com/office/drawing/2014/main" id="{F19B127B-59E2-4AA0-B07B-E3BD84B6CF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40" name="Text Box 2942">
          <a:extLst>
            <a:ext uri="{FF2B5EF4-FFF2-40B4-BE49-F238E27FC236}">
              <a16:creationId xmlns:a16="http://schemas.microsoft.com/office/drawing/2014/main" id="{44E71BB5-689B-49D5-A940-B51866C36E2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41" name="Text Box 2942">
          <a:extLst>
            <a:ext uri="{FF2B5EF4-FFF2-40B4-BE49-F238E27FC236}">
              <a16:creationId xmlns:a16="http://schemas.microsoft.com/office/drawing/2014/main" id="{F3BE3B89-FF67-497B-B2FC-838A266750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42" name="Text Box 2942">
          <a:extLst>
            <a:ext uri="{FF2B5EF4-FFF2-40B4-BE49-F238E27FC236}">
              <a16:creationId xmlns:a16="http://schemas.microsoft.com/office/drawing/2014/main" id="{2E6522A0-0852-4C06-907F-BCD8163C402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43" name="Text Box 2942">
          <a:extLst>
            <a:ext uri="{FF2B5EF4-FFF2-40B4-BE49-F238E27FC236}">
              <a16:creationId xmlns:a16="http://schemas.microsoft.com/office/drawing/2014/main" id="{64789438-0B5C-493B-AA36-45DDD4C394B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44" name="Text Box 2942">
          <a:extLst>
            <a:ext uri="{FF2B5EF4-FFF2-40B4-BE49-F238E27FC236}">
              <a16:creationId xmlns:a16="http://schemas.microsoft.com/office/drawing/2014/main" id="{398F2359-A58B-43E2-8608-70AC545741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45" name="Text Box 2942">
          <a:extLst>
            <a:ext uri="{FF2B5EF4-FFF2-40B4-BE49-F238E27FC236}">
              <a16:creationId xmlns:a16="http://schemas.microsoft.com/office/drawing/2014/main" id="{433951B4-965A-4657-A550-F26EE55CBD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46" name="Text Box 2942">
          <a:extLst>
            <a:ext uri="{FF2B5EF4-FFF2-40B4-BE49-F238E27FC236}">
              <a16:creationId xmlns:a16="http://schemas.microsoft.com/office/drawing/2014/main" id="{7B265530-0C67-40AE-9599-252A8B48688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47" name="Text Box 2942">
          <a:extLst>
            <a:ext uri="{FF2B5EF4-FFF2-40B4-BE49-F238E27FC236}">
              <a16:creationId xmlns:a16="http://schemas.microsoft.com/office/drawing/2014/main" id="{8BECE76A-891D-45C3-A8EE-FBDB2893E7E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48" name="Text Box 2942">
          <a:extLst>
            <a:ext uri="{FF2B5EF4-FFF2-40B4-BE49-F238E27FC236}">
              <a16:creationId xmlns:a16="http://schemas.microsoft.com/office/drawing/2014/main" id="{92CA50B6-D266-4075-A51F-8FFDFF1CC46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49" name="Text Box 2942">
          <a:extLst>
            <a:ext uri="{FF2B5EF4-FFF2-40B4-BE49-F238E27FC236}">
              <a16:creationId xmlns:a16="http://schemas.microsoft.com/office/drawing/2014/main" id="{FB8C879E-2D32-44E7-8227-5F5D2B4D343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0" name="Text Box 2942">
          <a:extLst>
            <a:ext uri="{FF2B5EF4-FFF2-40B4-BE49-F238E27FC236}">
              <a16:creationId xmlns:a16="http://schemas.microsoft.com/office/drawing/2014/main" id="{5203D8F7-D8EC-44AF-8AE2-14BAB74E2CD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1" name="Text Box 2942">
          <a:extLst>
            <a:ext uri="{FF2B5EF4-FFF2-40B4-BE49-F238E27FC236}">
              <a16:creationId xmlns:a16="http://schemas.microsoft.com/office/drawing/2014/main" id="{D7623763-035A-4AC7-91A0-BAE910A28A5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2" name="Text Box 2942">
          <a:extLst>
            <a:ext uri="{FF2B5EF4-FFF2-40B4-BE49-F238E27FC236}">
              <a16:creationId xmlns:a16="http://schemas.microsoft.com/office/drawing/2014/main" id="{2C013CFB-651E-4786-BDB5-E751E684763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3" name="Text Box 2942">
          <a:extLst>
            <a:ext uri="{FF2B5EF4-FFF2-40B4-BE49-F238E27FC236}">
              <a16:creationId xmlns:a16="http://schemas.microsoft.com/office/drawing/2014/main" id="{C9A14FD0-CEB3-4B41-B02F-FB86578C423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4" name="Text Box 2942">
          <a:extLst>
            <a:ext uri="{FF2B5EF4-FFF2-40B4-BE49-F238E27FC236}">
              <a16:creationId xmlns:a16="http://schemas.microsoft.com/office/drawing/2014/main" id="{384A0F7E-48F9-44F2-9A2A-0FCADE8AD9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5" name="Text Box 2942">
          <a:extLst>
            <a:ext uri="{FF2B5EF4-FFF2-40B4-BE49-F238E27FC236}">
              <a16:creationId xmlns:a16="http://schemas.microsoft.com/office/drawing/2014/main" id="{0E84E7F8-8277-4E15-9D76-D0D44EFA332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6" name="Text Box 2942">
          <a:extLst>
            <a:ext uri="{FF2B5EF4-FFF2-40B4-BE49-F238E27FC236}">
              <a16:creationId xmlns:a16="http://schemas.microsoft.com/office/drawing/2014/main" id="{D1B22A20-F83C-4CE2-891D-1B504D14F9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7" name="Text Box 2942">
          <a:extLst>
            <a:ext uri="{FF2B5EF4-FFF2-40B4-BE49-F238E27FC236}">
              <a16:creationId xmlns:a16="http://schemas.microsoft.com/office/drawing/2014/main" id="{95992C1D-83BF-4BA7-8F96-6560D20F967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8" name="Text Box 2942">
          <a:extLst>
            <a:ext uri="{FF2B5EF4-FFF2-40B4-BE49-F238E27FC236}">
              <a16:creationId xmlns:a16="http://schemas.microsoft.com/office/drawing/2014/main" id="{CB7360B7-F7E0-43E0-BE20-CD5F83B8AB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59" name="Text Box 2942">
          <a:extLst>
            <a:ext uri="{FF2B5EF4-FFF2-40B4-BE49-F238E27FC236}">
              <a16:creationId xmlns:a16="http://schemas.microsoft.com/office/drawing/2014/main" id="{C63F6DF6-CF6E-4C6C-99F6-FDB177EAEAA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0" name="Text Box 2942">
          <a:extLst>
            <a:ext uri="{FF2B5EF4-FFF2-40B4-BE49-F238E27FC236}">
              <a16:creationId xmlns:a16="http://schemas.microsoft.com/office/drawing/2014/main" id="{6F2B39A9-0801-4183-AA54-8C15BFCDA4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1" name="Text Box 2942">
          <a:extLst>
            <a:ext uri="{FF2B5EF4-FFF2-40B4-BE49-F238E27FC236}">
              <a16:creationId xmlns:a16="http://schemas.microsoft.com/office/drawing/2014/main" id="{A0D0A87C-4093-446F-B0D7-E9EDBE58AE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2" name="Text Box 2942">
          <a:extLst>
            <a:ext uri="{FF2B5EF4-FFF2-40B4-BE49-F238E27FC236}">
              <a16:creationId xmlns:a16="http://schemas.microsoft.com/office/drawing/2014/main" id="{A1607F3B-4D37-4976-820A-5A4D8272B0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3" name="Text Box 2942">
          <a:extLst>
            <a:ext uri="{FF2B5EF4-FFF2-40B4-BE49-F238E27FC236}">
              <a16:creationId xmlns:a16="http://schemas.microsoft.com/office/drawing/2014/main" id="{6791379B-6D8F-4546-80F4-F7004F59BE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4" name="Text Box 2942">
          <a:extLst>
            <a:ext uri="{FF2B5EF4-FFF2-40B4-BE49-F238E27FC236}">
              <a16:creationId xmlns:a16="http://schemas.microsoft.com/office/drawing/2014/main" id="{0E1B818F-33A5-4D98-AB5B-D452AA1691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5" name="Text Box 2942">
          <a:extLst>
            <a:ext uri="{FF2B5EF4-FFF2-40B4-BE49-F238E27FC236}">
              <a16:creationId xmlns:a16="http://schemas.microsoft.com/office/drawing/2014/main" id="{9D816C58-1AA4-407E-B4F9-1BEFFDE5C1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6" name="Text Box 2942">
          <a:extLst>
            <a:ext uri="{FF2B5EF4-FFF2-40B4-BE49-F238E27FC236}">
              <a16:creationId xmlns:a16="http://schemas.microsoft.com/office/drawing/2014/main" id="{FAD1ABE1-0B82-4E53-9E89-325AE0B1FF6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7" name="Text Box 2942">
          <a:extLst>
            <a:ext uri="{FF2B5EF4-FFF2-40B4-BE49-F238E27FC236}">
              <a16:creationId xmlns:a16="http://schemas.microsoft.com/office/drawing/2014/main" id="{74243A3B-3529-4632-AF57-9545DC15309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8" name="Text Box 2942">
          <a:extLst>
            <a:ext uri="{FF2B5EF4-FFF2-40B4-BE49-F238E27FC236}">
              <a16:creationId xmlns:a16="http://schemas.microsoft.com/office/drawing/2014/main" id="{3F517697-164B-44B4-8A9D-5694BC4953F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69" name="Text Box 2942">
          <a:extLst>
            <a:ext uri="{FF2B5EF4-FFF2-40B4-BE49-F238E27FC236}">
              <a16:creationId xmlns:a16="http://schemas.microsoft.com/office/drawing/2014/main" id="{1A42C93D-679C-40B1-96F3-859B0689AF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0" name="Text Box 2942">
          <a:extLst>
            <a:ext uri="{FF2B5EF4-FFF2-40B4-BE49-F238E27FC236}">
              <a16:creationId xmlns:a16="http://schemas.microsoft.com/office/drawing/2014/main" id="{B283800C-97B8-45BC-96C2-65BE8466C8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1" name="Text Box 2942">
          <a:extLst>
            <a:ext uri="{FF2B5EF4-FFF2-40B4-BE49-F238E27FC236}">
              <a16:creationId xmlns:a16="http://schemas.microsoft.com/office/drawing/2014/main" id="{026CB005-1309-46EA-A581-694E4F63DB5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2" name="Text Box 2942">
          <a:extLst>
            <a:ext uri="{FF2B5EF4-FFF2-40B4-BE49-F238E27FC236}">
              <a16:creationId xmlns:a16="http://schemas.microsoft.com/office/drawing/2014/main" id="{0791B200-ECE7-45D3-94F4-0BAFC79C67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3" name="Text Box 2942">
          <a:extLst>
            <a:ext uri="{FF2B5EF4-FFF2-40B4-BE49-F238E27FC236}">
              <a16:creationId xmlns:a16="http://schemas.microsoft.com/office/drawing/2014/main" id="{A001BA2B-DB83-4315-BBB7-F43BAFF87D3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4" name="Text Box 2942">
          <a:extLst>
            <a:ext uri="{FF2B5EF4-FFF2-40B4-BE49-F238E27FC236}">
              <a16:creationId xmlns:a16="http://schemas.microsoft.com/office/drawing/2014/main" id="{E11B8F2D-23E7-499A-B89D-933B1C94FAF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5" name="Text Box 2942">
          <a:extLst>
            <a:ext uri="{FF2B5EF4-FFF2-40B4-BE49-F238E27FC236}">
              <a16:creationId xmlns:a16="http://schemas.microsoft.com/office/drawing/2014/main" id="{23A3B9C0-0AE2-40FB-B5FD-5AD40D97524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6" name="Text Box 2942">
          <a:extLst>
            <a:ext uri="{FF2B5EF4-FFF2-40B4-BE49-F238E27FC236}">
              <a16:creationId xmlns:a16="http://schemas.microsoft.com/office/drawing/2014/main" id="{87220255-49FF-49AA-A976-49F79748BF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7" name="Text Box 2942">
          <a:extLst>
            <a:ext uri="{FF2B5EF4-FFF2-40B4-BE49-F238E27FC236}">
              <a16:creationId xmlns:a16="http://schemas.microsoft.com/office/drawing/2014/main" id="{C66517CC-8C5E-409D-91F1-E4E76AA677C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8" name="Text Box 2942">
          <a:extLst>
            <a:ext uri="{FF2B5EF4-FFF2-40B4-BE49-F238E27FC236}">
              <a16:creationId xmlns:a16="http://schemas.microsoft.com/office/drawing/2014/main" id="{FBB4F3DD-CC3C-48E4-9CBA-8D5156E990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379" name="Text Box 2942">
          <a:extLst>
            <a:ext uri="{FF2B5EF4-FFF2-40B4-BE49-F238E27FC236}">
              <a16:creationId xmlns:a16="http://schemas.microsoft.com/office/drawing/2014/main" id="{C9FBA757-EF33-4E19-B3A9-9B32FEDEA8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80" name="Text Box 2942">
          <a:extLst>
            <a:ext uri="{FF2B5EF4-FFF2-40B4-BE49-F238E27FC236}">
              <a16:creationId xmlns:a16="http://schemas.microsoft.com/office/drawing/2014/main" id="{47C9C085-C66F-4BC3-8CBD-B8ED5DB72BE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81" name="Text Box 2942">
          <a:extLst>
            <a:ext uri="{FF2B5EF4-FFF2-40B4-BE49-F238E27FC236}">
              <a16:creationId xmlns:a16="http://schemas.microsoft.com/office/drawing/2014/main" id="{98224DDC-7B96-4F3A-8FFE-E572AC0BFE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82" name="Text Box 2942">
          <a:extLst>
            <a:ext uri="{FF2B5EF4-FFF2-40B4-BE49-F238E27FC236}">
              <a16:creationId xmlns:a16="http://schemas.microsoft.com/office/drawing/2014/main" id="{76A61B28-890F-4A01-9505-76040D50461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83" name="Text Box 2942">
          <a:extLst>
            <a:ext uri="{FF2B5EF4-FFF2-40B4-BE49-F238E27FC236}">
              <a16:creationId xmlns:a16="http://schemas.microsoft.com/office/drawing/2014/main" id="{0E01907C-6B1A-48B0-A207-F1E601E62B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84" name="Text Box 2942">
          <a:extLst>
            <a:ext uri="{FF2B5EF4-FFF2-40B4-BE49-F238E27FC236}">
              <a16:creationId xmlns:a16="http://schemas.microsoft.com/office/drawing/2014/main" id="{A6F9B68F-4B37-4A77-9DE4-A806A74EAA1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85" name="Text Box 2942">
          <a:extLst>
            <a:ext uri="{FF2B5EF4-FFF2-40B4-BE49-F238E27FC236}">
              <a16:creationId xmlns:a16="http://schemas.microsoft.com/office/drawing/2014/main" id="{0A8C2F20-3558-4E27-8B2A-CF8E2CF2B5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86" name="Text Box 2942">
          <a:extLst>
            <a:ext uri="{FF2B5EF4-FFF2-40B4-BE49-F238E27FC236}">
              <a16:creationId xmlns:a16="http://schemas.microsoft.com/office/drawing/2014/main" id="{88F1CE4B-B096-4F10-8588-9B8D6DEAC5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387" name="Text Box 2942">
          <a:extLst>
            <a:ext uri="{FF2B5EF4-FFF2-40B4-BE49-F238E27FC236}">
              <a16:creationId xmlns:a16="http://schemas.microsoft.com/office/drawing/2014/main" id="{0F78E20C-D8C6-45A1-A9BE-379BFE47C9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88" name="Text Box 2942">
          <a:extLst>
            <a:ext uri="{FF2B5EF4-FFF2-40B4-BE49-F238E27FC236}">
              <a16:creationId xmlns:a16="http://schemas.microsoft.com/office/drawing/2014/main" id="{E7E30121-DE32-4EBD-9BAB-22E051B1245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89" name="Text Box 2942">
          <a:extLst>
            <a:ext uri="{FF2B5EF4-FFF2-40B4-BE49-F238E27FC236}">
              <a16:creationId xmlns:a16="http://schemas.microsoft.com/office/drawing/2014/main" id="{D59AEFF7-C480-403E-89CF-EAAFCB1861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90" name="Text Box 2942">
          <a:extLst>
            <a:ext uri="{FF2B5EF4-FFF2-40B4-BE49-F238E27FC236}">
              <a16:creationId xmlns:a16="http://schemas.microsoft.com/office/drawing/2014/main" id="{95600163-8503-4C84-B1C0-0B2FF28BD3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91" name="Text Box 2942">
          <a:extLst>
            <a:ext uri="{FF2B5EF4-FFF2-40B4-BE49-F238E27FC236}">
              <a16:creationId xmlns:a16="http://schemas.microsoft.com/office/drawing/2014/main" id="{0B0C3D03-D2A3-4735-958F-D297DD62916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92" name="Text Box 2942">
          <a:extLst>
            <a:ext uri="{FF2B5EF4-FFF2-40B4-BE49-F238E27FC236}">
              <a16:creationId xmlns:a16="http://schemas.microsoft.com/office/drawing/2014/main" id="{B80C74A1-44E6-4758-875D-5B8D4295176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93" name="Text Box 2942">
          <a:extLst>
            <a:ext uri="{FF2B5EF4-FFF2-40B4-BE49-F238E27FC236}">
              <a16:creationId xmlns:a16="http://schemas.microsoft.com/office/drawing/2014/main" id="{1FA2F663-DF3E-4931-8C13-CAA94AB691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94" name="Text Box 2942">
          <a:extLst>
            <a:ext uri="{FF2B5EF4-FFF2-40B4-BE49-F238E27FC236}">
              <a16:creationId xmlns:a16="http://schemas.microsoft.com/office/drawing/2014/main" id="{FE76D9AA-C9B7-423B-820A-61CF7DB7DD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395" name="Text Box 2942">
          <a:extLst>
            <a:ext uri="{FF2B5EF4-FFF2-40B4-BE49-F238E27FC236}">
              <a16:creationId xmlns:a16="http://schemas.microsoft.com/office/drawing/2014/main" id="{82603654-1F50-4280-9127-C16FB7EDA3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96" name="Text Box 2942">
          <a:extLst>
            <a:ext uri="{FF2B5EF4-FFF2-40B4-BE49-F238E27FC236}">
              <a16:creationId xmlns:a16="http://schemas.microsoft.com/office/drawing/2014/main" id="{B2EB02BA-4310-4F6A-AB36-12432C8B391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97" name="Text Box 2942">
          <a:extLst>
            <a:ext uri="{FF2B5EF4-FFF2-40B4-BE49-F238E27FC236}">
              <a16:creationId xmlns:a16="http://schemas.microsoft.com/office/drawing/2014/main" id="{9B3B1C81-2CBC-4751-85A3-880209E725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98" name="Text Box 2942">
          <a:extLst>
            <a:ext uri="{FF2B5EF4-FFF2-40B4-BE49-F238E27FC236}">
              <a16:creationId xmlns:a16="http://schemas.microsoft.com/office/drawing/2014/main" id="{5342B77A-4CB1-4B4F-8A70-1D9DDA26684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399" name="Text Box 2942">
          <a:extLst>
            <a:ext uri="{FF2B5EF4-FFF2-40B4-BE49-F238E27FC236}">
              <a16:creationId xmlns:a16="http://schemas.microsoft.com/office/drawing/2014/main" id="{4DF12F21-024F-447D-8DD5-63C0B0DCAA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400" name="Text Box 2942">
          <a:extLst>
            <a:ext uri="{FF2B5EF4-FFF2-40B4-BE49-F238E27FC236}">
              <a16:creationId xmlns:a16="http://schemas.microsoft.com/office/drawing/2014/main" id="{5E857422-DFA4-44D6-8CD6-409BFE77E0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401" name="Text Box 2942">
          <a:extLst>
            <a:ext uri="{FF2B5EF4-FFF2-40B4-BE49-F238E27FC236}">
              <a16:creationId xmlns:a16="http://schemas.microsoft.com/office/drawing/2014/main" id="{2478CD0D-226D-4E0A-AB36-007DCDB829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402" name="Text Box 2942">
          <a:extLst>
            <a:ext uri="{FF2B5EF4-FFF2-40B4-BE49-F238E27FC236}">
              <a16:creationId xmlns:a16="http://schemas.microsoft.com/office/drawing/2014/main" id="{BEF80CD6-2CE7-43D7-89B3-88198C7F1A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403" name="Text Box 2942">
          <a:extLst>
            <a:ext uri="{FF2B5EF4-FFF2-40B4-BE49-F238E27FC236}">
              <a16:creationId xmlns:a16="http://schemas.microsoft.com/office/drawing/2014/main" id="{3507C89A-BAF1-4FF9-88AC-B5136016AB6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04" name="Text Box 2942">
          <a:extLst>
            <a:ext uri="{FF2B5EF4-FFF2-40B4-BE49-F238E27FC236}">
              <a16:creationId xmlns:a16="http://schemas.microsoft.com/office/drawing/2014/main" id="{7BDBCA0F-F8C0-43F9-B9B1-A01CCCBECA1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05" name="Text Box 2942">
          <a:extLst>
            <a:ext uri="{FF2B5EF4-FFF2-40B4-BE49-F238E27FC236}">
              <a16:creationId xmlns:a16="http://schemas.microsoft.com/office/drawing/2014/main" id="{21E4CD48-5C1E-4F31-A4A4-75B15173C9E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06" name="Text Box 2942">
          <a:extLst>
            <a:ext uri="{FF2B5EF4-FFF2-40B4-BE49-F238E27FC236}">
              <a16:creationId xmlns:a16="http://schemas.microsoft.com/office/drawing/2014/main" id="{141812F9-6420-47AE-B865-5D46F5CD7D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07" name="Text Box 2942">
          <a:extLst>
            <a:ext uri="{FF2B5EF4-FFF2-40B4-BE49-F238E27FC236}">
              <a16:creationId xmlns:a16="http://schemas.microsoft.com/office/drawing/2014/main" id="{FE1C65D6-2FAF-4668-8502-E9CFA84F5A0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08" name="Text Box 2942">
          <a:extLst>
            <a:ext uri="{FF2B5EF4-FFF2-40B4-BE49-F238E27FC236}">
              <a16:creationId xmlns:a16="http://schemas.microsoft.com/office/drawing/2014/main" id="{5C48A8C9-55BF-4B24-8CC2-89449C310D4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09" name="Text Box 2942">
          <a:extLst>
            <a:ext uri="{FF2B5EF4-FFF2-40B4-BE49-F238E27FC236}">
              <a16:creationId xmlns:a16="http://schemas.microsoft.com/office/drawing/2014/main" id="{8758B506-AB56-4368-A023-9B738AB8D3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0" name="Text Box 2942">
          <a:extLst>
            <a:ext uri="{FF2B5EF4-FFF2-40B4-BE49-F238E27FC236}">
              <a16:creationId xmlns:a16="http://schemas.microsoft.com/office/drawing/2014/main" id="{F33DE3E3-F7F5-4DF7-83A5-45866620AD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1" name="Text Box 2942">
          <a:extLst>
            <a:ext uri="{FF2B5EF4-FFF2-40B4-BE49-F238E27FC236}">
              <a16:creationId xmlns:a16="http://schemas.microsoft.com/office/drawing/2014/main" id="{6B43D252-EC31-4810-A78C-EB1151DB48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2" name="Text Box 2942">
          <a:extLst>
            <a:ext uri="{FF2B5EF4-FFF2-40B4-BE49-F238E27FC236}">
              <a16:creationId xmlns:a16="http://schemas.microsoft.com/office/drawing/2014/main" id="{D9CD4230-082C-4A38-9B0A-B7C2A76F63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3" name="Text Box 2942">
          <a:extLst>
            <a:ext uri="{FF2B5EF4-FFF2-40B4-BE49-F238E27FC236}">
              <a16:creationId xmlns:a16="http://schemas.microsoft.com/office/drawing/2014/main" id="{9F8BA009-B599-439E-8A09-055A7126F5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4" name="Text Box 2942">
          <a:extLst>
            <a:ext uri="{FF2B5EF4-FFF2-40B4-BE49-F238E27FC236}">
              <a16:creationId xmlns:a16="http://schemas.microsoft.com/office/drawing/2014/main" id="{C3173C7E-8C4E-4114-88B6-D5DA0207F96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5" name="Text Box 2942">
          <a:extLst>
            <a:ext uri="{FF2B5EF4-FFF2-40B4-BE49-F238E27FC236}">
              <a16:creationId xmlns:a16="http://schemas.microsoft.com/office/drawing/2014/main" id="{BD8CF7DA-D56B-41AF-8A11-F2F4AAA5D6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6" name="Text Box 2942">
          <a:extLst>
            <a:ext uri="{FF2B5EF4-FFF2-40B4-BE49-F238E27FC236}">
              <a16:creationId xmlns:a16="http://schemas.microsoft.com/office/drawing/2014/main" id="{B1B8C0DA-99DF-4240-8495-45FDDDA6C2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7" name="Text Box 2942">
          <a:extLst>
            <a:ext uri="{FF2B5EF4-FFF2-40B4-BE49-F238E27FC236}">
              <a16:creationId xmlns:a16="http://schemas.microsoft.com/office/drawing/2014/main" id="{E6F4A277-BDBB-4277-9887-B74DBB46CF4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8" name="Text Box 2942">
          <a:extLst>
            <a:ext uri="{FF2B5EF4-FFF2-40B4-BE49-F238E27FC236}">
              <a16:creationId xmlns:a16="http://schemas.microsoft.com/office/drawing/2014/main" id="{9DF9ED26-ECC3-40FC-A268-475DA5D8F0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19" name="Text Box 2942">
          <a:extLst>
            <a:ext uri="{FF2B5EF4-FFF2-40B4-BE49-F238E27FC236}">
              <a16:creationId xmlns:a16="http://schemas.microsoft.com/office/drawing/2014/main" id="{016B848F-79BB-4B77-9426-6D3B503BBB6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0" name="Text Box 2942">
          <a:extLst>
            <a:ext uri="{FF2B5EF4-FFF2-40B4-BE49-F238E27FC236}">
              <a16:creationId xmlns:a16="http://schemas.microsoft.com/office/drawing/2014/main" id="{7FB223D8-7314-484B-AA26-4D00777008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1" name="Text Box 2942">
          <a:extLst>
            <a:ext uri="{FF2B5EF4-FFF2-40B4-BE49-F238E27FC236}">
              <a16:creationId xmlns:a16="http://schemas.microsoft.com/office/drawing/2014/main" id="{C51B068E-4755-42E4-AB33-BB65B2088C5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2" name="Text Box 2942">
          <a:extLst>
            <a:ext uri="{FF2B5EF4-FFF2-40B4-BE49-F238E27FC236}">
              <a16:creationId xmlns:a16="http://schemas.microsoft.com/office/drawing/2014/main" id="{AD734473-2E7E-494B-AD44-2B690AFBB6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3" name="Text Box 2942">
          <a:extLst>
            <a:ext uri="{FF2B5EF4-FFF2-40B4-BE49-F238E27FC236}">
              <a16:creationId xmlns:a16="http://schemas.microsoft.com/office/drawing/2014/main" id="{D1F4295C-505D-4A5B-A952-E3DB729C7B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4" name="Text Box 2942">
          <a:extLst>
            <a:ext uri="{FF2B5EF4-FFF2-40B4-BE49-F238E27FC236}">
              <a16:creationId xmlns:a16="http://schemas.microsoft.com/office/drawing/2014/main" id="{559BD950-A53F-4FAC-9F45-19E6A104F9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5" name="Text Box 2942">
          <a:extLst>
            <a:ext uri="{FF2B5EF4-FFF2-40B4-BE49-F238E27FC236}">
              <a16:creationId xmlns:a16="http://schemas.microsoft.com/office/drawing/2014/main" id="{4D6FEF12-82B2-43B5-B5A5-44E0FBFCE7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6" name="Text Box 2942">
          <a:extLst>
            <a:ext uri="{FF2B5EF4-FFF2-40B4-BE49-F238E27FC236}">
              <a16:creationId xmlns:a16="http://schemas.microsoft.com/office/drawing/2014/main" id="{DA5A917C-BFCB-40F5-A3B7-0C128BB8946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7" name="Text Box 2942">
          <a:extLst>
            <a:ext uri="{FF2B5EF4-FFF2-40B4-BE49-F238E27FC236}">
              <a16:creationId xmlns:a16="http://schemas.microsoft.com/office/drawing/2014/main" id="{163A0617-8CEF-43B3-B398-C5E901D7250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8" name="Text Box 2942">
          <a:extLst>
            <a:ext uri="{FF2B5EF4-FFF2-40B4-BE49-F238E27FC236}">
              <a16:creationId xmlns:a16="http://schemas.microsoft.com/office/drawing/2014/main" id="{EFA77E85-BDBA-408A-8C54-D7A032CBB9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29" name="Text Box 2942">
          <a:extLst>
            <a:ext uri="{FF2B5EF4-FFF2-40B4-BE49-F238E27FC236}">
              <a16:creationId xmlns:a16="http://schemas.microsoft.com/office/drawing/2014/main" id="{1FBCD23C-ED33-403C-8020-53269E0B2EE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30" name="Text Box 2942">
          <a:extLst>
            <a:ext uri="{FF2B5EF4-FFF2-40B4-BE49-F238E27FC236}">
              <a16:creationId xmlns:a16="http://schemas.microsoft.com/office/drawing/2014/main" id="{C58D6A57-741B-479F-8CAD-DE1328457AC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31" name="Text Box 2942">
          <a:extLst>
            <a:ext uri="{FF2B5EF4-FFF2-40B4-BE49-F238E27FC236}">
              <a16:creationId xmlns:a16="http://schemas.microsoft.com/office/drawing/2014/main" id="{05A05B54-74DF-4AAB-8246-D9CADED6ADA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32" name="Text Box 2942">
          <a:extLst>
            <a:ext uri="{FF2B5EF4-FFF2-40B4-BE49-F238E27FC236}">
              <a16:creationId xmlns:a16="http://schemas.microsoft.com/office/drawing/2014/main" id="{57532070-C307-4A1F-96D0-E22F0A2B3AD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33" name="Text Box 2942">
          <a:extLst>
            <a:ext uri="{FF2B5EF4-FFF2-40B4-BE49-F238E27FC236}">
              <a16:creationId xmlns:a16="http://schemas.microsoft.com/office/drawing/2014/main" id="{1603DCCF-6AB9-4E78-90E9-95D6CAABD1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34" name="Text Box 2942">
          <a:extLst>
            <a:ext uri="{FF2B5EF4-FFF2-40B4-BE49-F238E27FC236}">
              <a16:creationId xmlns:a16="http://schemas.microsoft.com/office/drawing/2014/main" id="{F148ECA5-759D-47F9-B5C3-CAA7596AC2C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35" name="Text Box 2942">
          <a:extLst>
            <a:ext uri="{FF2B5EF4-FFF2-40B4-BE49-F238E27FC236}">
              <a16:creationId xmlns:a16="http://schemas.microsoft.com/office/drawing/2014/main" id="{5D229273-EE8F-45F1-80ED-9DE2AF7EAF7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436" name="Text Box 2942">
          <a:extLst>
            <a:ext uri="{FF2B5EF4-FFF2-40B4-BE49-F238E27FC236}">
              <a16:creationId xmlns:a16="http://schemas.microsoft.com/office/drawing/2014/main" id="{3BE6AD01-0F5A-4866-A72F-DDA4D0FA54F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437" name="Text Box 2942">
          <a:extLst>
            <a:ext uri="{FF2B5EF4-FFF2-40B4-BE49-F238E27FC236}">
              <a16:creationId xmlns:a16="http://schemas.microsoft.com/office/drawing/2014/main" id="{54DD4B8D-14DF-4B44-A94F-A0C422AB932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438" name="Text Box 2942">
          <a:extLst>
            <a:ext uri="{FF2B5EF4-FFF2-40B4-BE49-F238E27FC236}">
              <a16:creationId xmlns:a16="http://schemas.microsoft.com/office/drawing/2014/main" id="{D1171323-0DBC-4B3E-91A0-24986890B2B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439" name="Text Box 2942">
          <a:extLst>
            <a:ext uri="{FF2B5EF4-FFF2-40B4-BE49-F238E27FC236}">
              <a16:creationId xmlns:a16="http://schemas.microsoft.com/office/drawing/2014/main" id="{FFFF5544-F0D2-4911-A58B-AADFF4F9527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440" name="Text Box 2942">
          <a:extLst>
            <a:ext uri="{FF2B5EF4-FFF2-40B4-BE49-F238E27FC236}">
              <a16:creationId xmlns:a16="http://schemas.microsoft.com/office/drawing/2014/main" id="{E05B515F-2980-49E4-BA9B-F4151F7189E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441" name="Text Box 2942">
          <a:extLst>
            <a:ext uri="{FF2B5EF4-FFF2-40B4-BE49-F238E27FC236}">
              <a16:creationId xmlns:a16="http://schemas.microsoft.com/office/drawing/2014/main" id="{8751E005-3F5B-4BED-A93B-0A06D9CD799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442" name="Text Box 2942">
          <a:extLst>
            <a:ext uri="{FF2B5EF4-FFF2-40B4-BE49-F238E27FC236}">
              <a16:creationId xmlns:a16="http://schemas.microsoft.com/office/drawing/2014/main" id="{66DCE5BE-150E-4A8E-B4C9-E3A68DFAC78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443" name="Text Box 2942">
          <a:extLst>
            <a:ext uri="{FF2B5EF4-FFF2-40B4-BE49-F238E27FC236}">
              <a16:creationId xmlns:a16="http://schemas.microsoft.com/office/drawing/2014/main" id="{5AA68E46-8D2D-42DB-B81B-6B40C369B9D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444" name="Text Box 2942">
          <a:extLst>
            <a:ext uri="{FF2B5EF4-FFF2-40B4-BE49-F238E27FC236}">
              <a16:creationId xmlns:a16="http://schemas.microsoft.com/office/drawing/2014/main" id="{335E8D35-A440-4B40-B145-4C1A1C4A8FF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445" name="Text Box 2942">
          <a:extLst>
            <a:ext uri="{FF2B5EF4-FFF2-40B4-BE49-F238E27FC236}">
              <a16:creationId xmlns:a16="http://schemas.microsoft.com/office/drawing/2014/main" id="{0784D941-4047-4918-92AC-63E87325CEA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446" name="Text Box 2942">
          <a:extLst>
            <a:ext uri="{FF2B5EF4-FFF2-40B4-BE49-F238E27FC236}">
              <a16:creationId xmlns:a16="http://schemas.microsoft.com/office/drawing/2014/main" id="{5566A305-5840-490C-AC8B-F1BFE3CD1C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447" name="Text Box 2942">
          <a:extLst>
            <a:ext uri="{FF2B5EF4-FFF2-40B4-BE49-F238E27FC236}">
              <a16:creationId xmlns:a16="http://schemas.microsoft.com/office/drawing/2014/main" id="{9FEDC683-A25A-4B1A-B28F-B1AF19A1B58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448" name="Text Box 2942">
          <a:extLst>
            <a:ext uri="{FF2B5EF4-FFF2-40B4-BE49-F238E27FC236}">
              <a16:creationId xmlns:a16="http://schemas.microsoft.com/office/drawing/2014/main" id="{1F8471A2-6B07-4275-B75C-A3886F24E5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449" name="Text Box 2942">
          <a:extLst>
            <a:ext uri="{FF2B5EF4-FFF2-40B4-BE49-F238E27FC236}">
              <a16:creationId xmlns:a16="http://schemas.microsoft.com/office/drawing/2014/main" id="{54BD9DE3-3662-422B-97DD-D04B005899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450" name="Text Box 2942">
          <a:extLst>
            <a:ext uri="{FF2B5EF4-FFF2-40B4-BE49-F238E27FC236}">
              <a16:creationId xmlns:a16="http://schemas.microsoft.com/office/drawing/2014/main" id="{4198EE2F-813B-47E8-8680-56C7E6CDCC8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451" name="Text Box 2942">
          <a:extLst>
            <a:ext uri="{FF2B5EF4-FFF2-40B4-BE49-F238E27FC236}">
              <a16:creationId xmlns:a16="http://schemas.microsoft.com/office/drawing/2014/main" id="{2BCE2938-7E64-4E13-83BF-9AD53A7FA49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52" name="Text Box 2942">
          <a:extLst>
            <a:ext uri="{FF2B5EF4-FFF2-40B4-BE49-F238E27FC236}">
              <a16:creationId xmlns:a16="http://schemas.microsoft.com/office/drawing/2014/main" id="{C8154FB8-44EB-4042-9882-FC85817E392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53" name="Text Box 2942">
          <a:extLst>
            <a:ext uri="{FF2B5EF4-FFF2-40B4-BE49-F238E27FC236}">
              <a16:creationId xmlns:a16="http://schemas.microsoft.com/office/drawing/2014/main" id="{DC93F252-E2CE-4416-A15E-4672923FFEF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54" name="Text Box 2942">
          <a:extLst>
            <a:ext uri="{FF2B5EF4-FFF2-40B4-BE49-F238E27FC236}">
              <a16:creationId xmlns:a16="http://schemas.microsoft.com/office/drawing/2014/main" id="{B0DDFE3D-161A-4BDB-8CF9-41BC2F295F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55" name="Text Box 2942">
          <a:extLst>
            <a:ext uri="{FF2B5EF4-FFF2-40B4-BE49-F238E27FC236}">
              <a16:creationId xmlns:a16="http://schemas.microsoft.com/office/drawing/2014/main" id="{4108891A-B041-455F-A091-E13D1B5052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56" name="Text Box 2942">
          <a:extLst>
            <a:ext uri="{FF2B5EF4-FFF2-40B4-BE49-F238E27FC236}">
              <a16:creationId xmlns:a16="http://schemas.microsoft.com/office/drawing/2014/main" id="{AD218D20-3691-4FCB-8CD2-F96DE9AC00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57" name="Text Box 2942">
          <a:extLst>
            <a:ext uri="{FF2B5EF4-FFF2-40B4-BE49-F238E27FC236}">
              <a16:creationId xmlns:a16="http://schemas.microsoft.com/office/drawing/2014/main" id="{086EB3EE-1F97-470B-883B-B3E393936F4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58" name="Text Box 2942">
          <a:extLst>
            <a:ext uri="{FF2B5EF4-FFF2-40B4-BE49-F238E27FC236}">
              <a16:creationId xmlns:a16="http://schemas.microsoft.com/office/drawing/2014/main" id="{F7DD2AE7-629E-4800-A717-9429A73F65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59" name="Text Box 2942">
          <a:extLst>
            <a:ext uri="{FF2B5EF4-FFF2-40B4-BE49-F238E27FC236}">
              <a16:creationId xmlns:a16="http://schemas.microsoft.com/office/drawing/2014/main" id="{3C47CEF6-510D-4FEC-B5F9-17A616DCB9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60" name="Text Box 2942">
          <a:extLst>
            <a:ext uri="{FF2B5EF4-FFF2-40B4-BE49-F238E27FC236}">
              <a16:creationId xmlns:a16="http://schemas.microsoft.com/office/drawing/2014/main" id="{A51B3795-CDDA-4E03-99AC-C5F8633D09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61" name="Text Box 2942">
          <a:extLst>
            <a:ext uri="{FF2B5EF4-FFF2-40B4-BE49-F238E27FC236}">
              <a16:creationId xmlns:a16="http://schemas.microsoft.com/office/drawing/2014/main" id="{CD028519-8F64-4531-8ECA-E046AAD937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62" name="Text Box 2942">
          <a:extLst>
            <a:ext uri="{FF2B5EF4-FFF2-40B4-BE49-F238E27FC236}">
              <a16:creationId xmlns:a16="http://schemas.microsoft.com/office/drawing/2014/main" id="{83532737-431D-422D-9C8C-ECB10AEBE77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63" name="Text Box 2942">
          <a:extLst>
            <a:ext uri="{FF2B5EF4-FFF2-40B4-BE49-F238E27FC236}">
              <a16:creationId xmlns:a16="http://schemas.microsoft.com/office/drawing/2014/main" id="{0EA74D48-AA5F-470E-B532-B06240F3D6D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64" name="Text Box 2942">
          <a:extLst>
            <a:ext uri="{FF2B5EF4-FFF2-40B4-BE49-F238E27FC236}">
              <a16:creationId xmlns:a16="http://schemas.microsoft.com/office/drawing/2014/main" id="{11E00231-E201-4FBD-BAD4-CEFC2B72844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65" name="Text Box 2942">
          <a:extLst>
            <a:ext uri="{FF2B5EF4-FFF2-40B4-BE49-F238E27FC236}">
              <a16:creationId xmlns:a16="http://schemas.microsoft.com/office/drawing/2014/main" id="{19FC1630-C022-4A25-9785-CBE0F4F71A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66" name="Text Box 2942">
          <a:extLst>
            <a:ext uri="{FF2B5EF4-FFF2-40B4-BE49-F238E27FC236}">
              <a16:creationId xmlns:a16="http://schemas.microsoft.com/office/drawing/2014/main" id="{D3B26426-2B72-45C9-9D4E-3805041C9CF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67" name="Text Box 2942">
          <a:extLst>
            <a:ext uri="{FF2B5EF4-FFF2-40B4-BE49-F238E27FC236}">
              <a16:creationId xmlns:a16="http://schemas.microsoft.com/office/drawing/2014/main" id="{A0E8FEAC-B64C-4A1D-B0CD-4AB233687B2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468" name="Text Box 2942">
          <a:extLst>
            <a:ext uri="{FF2B5EF4-FFF2-40B4-BE49-F238E27FC236}">
              <a16:creationId xmlns:a16="http://schemas.microsoft.com/office/drawing/2014/main" id="{43B018B6-4A74-4787-9061-54036B0F78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469" name="Text Box 2942">
          <a:extLst>
            <a:ext uri="{FF2B5EF4-FFF2-40B4-BE49-F238E27FC236}">
              <a16:creationId xmlns:a16="http://schemas.microsoft.com/office/drawing/2014/main" id="{C2B100D9-81EA-4F48-8848-19A71199546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470" name="Text Box 2942">
          <a:extLst>
            <a:ext uri="{FF2B5EF4-FFF2-40B4-BE49-F238E27FC236}">
              <a16:creationId xmlns:a16="http://schemas.microsoft.com/office/drawing/2014/main" id="{49450219-F1FC-4BC5-A263-1DE701F61E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471" name="Text Box 2942">
          <a:extLst>
            <a:ext uri="{FF2B5EF4-FFF2-40B4-BE49-F238E27FC236}">
              <a16:creationId xmlns:a16="http://schemas.microsoft.com/office/drawing/2014/main" id="{1CF29D7F-1611-4E3B-AEE5-D9D56AF5F5F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472" name="Text Box 2942">
          <a:extLst>
            <a:ext uri="{FF2B5EF4-FFF2-40B4-BE49-F238E27FC236}">
              <a16:creationId xmlns:a16="http://schemas.microsoft.com/office/drawing/2014/main" id="{6E8EE953-6FE6-4533-A2ED-3BA42B2585F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473" name="Text Box 2942">
          <a:extLst>
            <a:ext uri="{FF2B5EF4-FFF2-40B4-BE49-F238E27FC236}">
              <a16:creationId xmlns:a16="http://schemas.microsoft.com/office/drawing/2014/main" id="{F129F061-19EA-4FB3-B1AC-7F8F9FF0FC4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474" name="Text Box 2942">
          <a:extLst>
            <a:ext uri="{FF2B5EF4-FFF2-40B4-BE49-F238E27FC236}">
              <a16:creationId xmlns:a16="http://schemas.microsoft.com/office/drawing/2014/main" id="{FB05D9B5-FA5F-4A09-B0F6-C603C48934C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76200</xdr:rowOff>
    </xdr:to>
    <xdr:sp macro="" textlink="">
      <xdr:nvSpPr>
        <xdr:cNvPr id="2475" name="Text Box 2942">
          <a:extLst>
            <a:ext uri="{FF2B5EF4-FFF2-40B4-BE49-F238E27FC236}">
              <a16:creationId xmlns:a16="http://schemas.microsoft.com/office/drawing/2014/main" id="{1D58593A-629E-4829-97E5-8934019DA0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76" name="Text Box 2942">
          <a:extLst>
            <a:ext uri="{FF2B5EF4-FFF2-40B4-BE49-F238E27FC236}">
              <a16:creationId xmlns:a16="http://schemas.microsoft.com/office/drawing/2014/main" id="{BBD02168-EA4F-437F-A844-465E204C965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77" name="Text Box 2942">
          <a:extLst>
            <a:ext uri="{FF2B5EF4-FFF2-40B4-BE49-F238E27FC236}">
              <a16:creationId xmlns:a16="http://schemas.microsoft.com/office/drawing/2014/main" id="{D419104E-6B2B-4C9C-B484-81695D4067A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78" name="Text Box 2942">
          <a:extLst>
            <a:ext uri="{FF2B5EF4-FFF2-40B4-BE49-F238E27FC236}">
              <a16:creationId xmlns:a16="http://schemas.microsoft.com/office/drawing/2014/main" id="{B256A427-CAF0-4C56-848E-BDA176928C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79" name="Text Box 2942">
          <a:extLst>
            <a:ext uri="{FF2B5EF4-FFF2-40B4-BE49-F238E27FC236}">
              <a16:creationId xmlns:a16="http://schemas.microsoft.com/office/drawing/2014/main" id="{1E19A98A-E6A5-41B4-B774-7E999B59DB6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0" name="Text Box 2942">
          <a:extLst>
            <a:ext uri="{FF2B5EF4-FFF2-40B4-BE49-F238E27FC236}">
              <a16:creationId xmlns:a16="http://schemas.microsoft.com/office/drawing/2014/main" id="{2789D19B-6E75-461A-B306-2943DE41BB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1" name="Text Box 2942">
          <a:extLst>
            <a:ext uri="{FF2B5EF4-FFF2-40B4-BE49-F238E27FC236}">
              <a16:creationId xmlns:a16="http://schemas.microsoft.com/office/drawing/2014/main" id="{2E992505-E984-4556-ABEF-9E21AC60086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2" name="Text Box 2942">
          <a:extLst>
            <a:ext uri="{FF2B5EF4-FFF2-40B4-BE49-F238E27FC236}">
              <a16:creationId xmlns:a16="http://schemas.microsoft.com/office/drawing/2014/main" id="{E5E60961-D650-43EE-86E9-F576FD45D2B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3" name="Text Box 2942">
          <a:extLst>
            <a:ext uri="{FF2B5EF4-FFF2-40B4-BE49-F238E27FC236}">
              <a16:creationId xmlns:a16="http://schemas.microsoft.com/office/drawing/2014/main" id="{5E5B61CE-E955-4187-94A3-43BC7EDCAB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4" name="Text Box 2942">
          <a:extLst>
            <a:ext uri="{FF2B5EF4-FFF2-40B4-BE49-F238E27FC236}">
              <a16:creationId xmlns:a16="http://schemas.microsoft.com/office/drawing/2014/main" id="{86259398-A3EC-47FB-91E7-67B47F5791C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5" name="Text Box 2942">
          <a:extLst>
            <a:ext uri="{FF2B5EF4-FFF2-40B4-BE49-F238E27FC236}">
              <a16:creationId xmlns:a16="http://schemas.microsoft.com/office/drawing/2014/main" id="{4ED0B1F6-20A6-484B-949F-A63C195F695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6" name="Text Box 2942">
          <a:extLst>
            <a:ext uri="{FF2B5EF4-FFF2-40B4-BE49-F238E27FC236}">
              <a16:creationId xmlns:a16="http://schemas.microsoft.com/office/drawing/2014/main" id="{1E347F9D-F712-4E5B-8421-9DC2FFD1062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7" name="Text Box 2942">
          <a:extLst>
            <a:ext uri="{FF2B5EF4-FFF2-40B4-BE49-F238E27FC236}">
              <a16:creationId xmlns:a16="http://schemas.microsoft.com/office/drawing/2014/main" id="{A86FB207-F8D1-47C9-A474-F77D2276804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8" name="Text Box 2942">
          <a:extLst>
            <a:ext uri="{FF2B5EF4-FFF2-40B4-BE49-F238E27FC236}">
              <a16:creationId xmlns:a16="http://schemas.microsoft.com/office/drawing/2014/main" id="{74F78158-B3C0-4B04-9F54-54EDD9E777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89" name="Text Box 2942">
          <a:extLst>
            <a:ext uri="{FF2B5EF4-FFF2-40B4-BE49-F238E27FC236}">
              <a16:creationId xmlns:a16="http://schemas.microsoft.com/office/drawing/2014/main" id="{1E174E3E-FB71-49F5-BAB0-18E51BF9C1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0" name="Text Box 2942">
          <a:extLst>
            <a:ext uri="{FF2B5EF4-FFF2-40B4-BE49-F238E27FC236}">
              <a16:creationId xmlns:a16="http://schemas.microsoft.com/office/drawing/2014/main" id="{F8E0BA69-2F25-4E10-9260-B60BC7EDFC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1" name="Text Box 2942">
          <a:extLst>
            <a:ext uri="{FF2B5EF4-FFF2-40B4-BE49-F238E27FC236}">
              <a16:creationId xmlns:a16="http://schemas.microsoft.com/office/drawing/2014/main" id="{5791E8E5-61C3-40C7-BD8E-340CADD841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2" name="Text Box 2942">
          <a:extLst>
            <a:ext uri="{FF2B5EF4-FFF2-40B4-BE49-F238E27FC236}">
              <a16:creationId xmlns:a16="http://schemas.microsoft.com/office/drawing/2014/main" id="{A99634AB-840D-49DB-9A76-AC6972496C2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3" name="Text Box 2942">
          <a:extLst>
            <a:ext uri="{FF2B5EF4-FFF2-40B4-BE49-F238E27FC236}">
              <a16:creationId xmlns:a16="http://schemas.microsoft.com/office/drawing/2014/main" id="{E464CF9F-DA9C-403B-A92E-09221ED508A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4" name="Text Box 2942">
          <a:extLst>
            <a:ext uri="{FF2B5EF4-FFF2-40B4-BE49-F238E27FC236}">
              <a16:creationId xmlns:a16="http://schemas.microsoft.com/office/drawing/2014/main" id="{67142A21-99BC-4F19-9392-6480926DC1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5" name="Text Box 2942">
          <a:extLst>
            <a:ext uri="{FF2B5EF4-FFF2-40B4-BE49-F238E27FC236}">
              <a16:creationId xmlns:a16="http://schemas.microsoft.com/office/drawing/2014/main" id="{4975BB6E-2B4C-4F8A-A2BB-B03F01FA28B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6" name="Text Box 2942">
          <a:extLst>
            <a:ext uri="{FF2B5EF4-FFF2-40B4-BE49-F238E27FC236}">
              <a16:creationId xmlns:a16="http://schemas.microsoft.com/office/drawing/2014/main" id="{11F77291-EAE8-4E8F-843B-088F7566B40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7" name="Text Box 2942">
          <a:extLst>
            <a:ext uri="{FF2B5EF4-FFF2-40B4-BE49-F238E27FC236}">
              <a16:creationId xmlns:a16="http://schemas.microsoft.com/office/drawing/2014/main" id="{E4C36960-D15F-4787-B936-5843E2F0D8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8" name="Text Box 2942">
          <a:extLst>
            <a:ext uri="{FF2B5EF4-FFF2-40B4-BE49-F238E27FC236}">
              <a16:creationId xmlns:a16="http://schemas.microsoft.com/office/drawing/2014/main" id="{A27404CA-C9FC-4137-B60D-D6F52D7A2AF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499" name="Text Box 2942">
          <a:extLst>
            <a:ext uri="{FF2B5EF4-FFF2-40B4-BE49-F238E27FC236}">
              <a16:creationId xmlns:a16="http://schemas.microsoft.com/office/drawing/2014/main" id="{E179A12A-9C3B-4866-9E67-A82488C73BF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00" name="Text Box 2942">
          <a:extLst>
            <a:ext uri="{FF2B5EF4-FFF2-40B4-BE49-F238E27FC236}">
              <a16:creationId xmlns:a16="http://schemas.microsoft.com/office/drawing/2014/main" id="{7265255B-89C2-40B9-AE01-76EDDDAC2E6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01" name="Text Box 2942">
          <a:extLst>
            <a:ext uri="{FF2B5EF4-FFF2-40B4-BE49-F238E27FC236}">
              <a16:creationId xmlns:a16="http://schemas.microsoft.com/office/drawing/2014/main" id="{8942F079-9503-476F-B16C-CD50B7F18EE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02" name="Text Box 2942">
          <a:extLst>
            <a:ext uri="{FF2B5EF4-FFF2-40B4-BE49-F238E27FC236}">
              <a16:creationId xmlns:a16="http://schemas.microsoft.com/office/drawing/2014/main" id="{17F11B63-612F-400A-80F2-4D04395F350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03" name="Text Box 2942">
          <a:extLst>
            <a:ext uri="{FF2B5EF4-FFF2-40B4-BE49-F238E27FC236}">
              <a16:creationId xmlns:a16="http://schemas.microsoft.com/office/drawing/2014/main" id="{E5961C6C-7123-42E6-BB47-E2DFE8BE068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04" name="Text Box 2942">
          <a:extLst>
            <a:ext uri="{FF2B5EF4-FFF2-40B4-BE49-F238E27FC236}">
              <a16:creationId xmlns:a16="http://schemas.microsoft.com/office/drawing/2014/main" id="{C64C4B53-5AC5-497F-B1E4-07767F19C6A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05" name="Text Box 2942">
          <a:extLst>
            <a:ext uri="{FF2B5EF4-FFF2-40B4-BE49-F238E27FC236}">
              <a16:creationId xmlns:a16="http://schemas.microsoft.com/office/drawing/2014/main" id="{383490E9-3E28-4792-AEAB-F1B5DCFA198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06" name="Text Box 2942">
          <a:extLst>
            <a:ext uri="{FF2B5EF4-FFF2-40B4-BE49-F238E27FC236}">
              <a16:creationId xmlns:a16="http://schemas.microsoft.com/office/drawing/2014/main" id="{41E23F8E-BE58-4748-B14B-5D5CAE18C26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07" name="Text Box 2942">
          <a:extLst>
            <a:ext uri="{FF2B5EF4-FFF2-40B4-BE49-F238E27FC236}">
              <a16:creationId xmlns:a16="http://schemas.microsoft.com/office/drawing/2014/main" id="{F6F26A72-30E2-4F36-9885-DF9213647ED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08" name="Text Box 2942">
          <a:extLst>
            <a:ext uri="{FF2B5EF4-FFF2-40B4-BE49-F238E27FC236}">
              <a16:creationId xmlns:a16="http://schemas.microsoft.com/office/drawing/2014/main" id="{F47204B8-DED1-4FA1-A1B9-362E6F01CBC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09" name="Text Box 2942">
          <a:extLst>
            <a:ext uri="{FF2B5EF4-FFF2-40B4-BE49-F238E27FC236}">
              <a16:creationId xmlns:a16="http://schemas.microsoft.com/office/drawing/2014/main" id="{8AFB6F51-26CE-4FB2-9D1F-8330911660D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10" name="Text Box 2942">
          <a:extLst>
            <a:ext uri="{FF2B5EF4-FFF2-40B4-BE49-F238E27FC236}">
              <a16:creationId xmlns:a16="http://schemas.microsoft.com/office/drawing/2014/main" id="{89D953A8-099B-42C6-9463-D019F7181D3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11" name="Text Box 2942">
          <a:extLst>
            <a:ext uri="{FF2B5EF4-FFF2-40B4-BE49-F238E27FC236}">
              <a16:creationId xmlns:a16="http://schemas.microsoft.com/office/drawing/2014/main" id="{5A51185A-D321-41DE-9208-72D566C986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12" name="Text Box 2942">
          <a:extLst>
            <a:ext uri="{FF2B5EF4-FFF2-40B4-BE49-F238E27FC236}">
              <a16:creationId xmlns:a16="http://schemas.microsoft.com/office/drawing/2014/main" id="{03587E13-5264-4C3C-B96D-028FB31CD66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13" name="Text Box 2942">
          <a:extLst>
            <a:ext uri="{FF2B5EF4-FFF2-40B4-BE49-F238E27FC236}">
              <a16:creationId xmlns:a16="http://schemas.microsoft.com/office/drawing/2014/main" id="{44181446-B803-4FAE-8B59-BC3FC7935F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14" name="Text Box 2942">
          <a:extLst>
            <a:ext uri="{FF2B5EF4-FFF2-40B4-BE49-F238E27FC236}">
              <a16:creationId xmlns:a16="http://schemas.microsoft.com/office/drawing/2014/main" id="{F7068F88-02C8-4CE8-BD8D-D71D599B6BA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15" name="Text Box 2942">
          <a:extLst>
            <a:ext uri="{FF2B5EF4-FFF2-40B4-BE49-F238E27FC236}">
              <a16:creationId xmlns:a16="http://schemas.microsoft.com/office/drawing/2014/main" id="{6634EF5B-2573-4753-B2EE-826DD3C9B2A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16" name="Text Box 2942">
          <a:extLst>
            <a:ext uri="{FF2B5EF4-FFF2-40B4-BE49-F238E27FC236}">
              <a16:creationId xmlns:a16="http://schemas.microsoft.com/office/drawing/2014/main" id="{9EB932A3-7BB7-42FA-A44A-AEF05ABA26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17" name="Text Box 2942">
          <a:extLst>
            <a:ext uri="{FF2B5EF4-FFF2-40B4-BE49-F238E27FC236}">
              <a16:creationId xmlns:a16="http://schemas.microsoft.com/office/drawing/2014/main" id="{7943A838-9D80-4651-9352-E99A9416286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18" name="Text Box 2942">
          <a:extLst>
            <a:ext uri="{FF2B5EF4-FFF2-40B4-BE49-F238E27FC236}">
              <a16:creationId xmlns:a16="http://schemas.microsoft.com/office/drawing/2014/main" id="{172602C2-9D26-44BF-92B9-DF45C4C635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19" name="Text Box 2942">
          <a:extLst>
            <a:ext uri="{FF2B5EF4-FFF2-40B4-BE49-F238E27FC236}">
              <a16:creationId xmlns:a16="http://schemas.microsoft.com/office/drawing/2014/main" id="{32132961-235E-4269-838B-AB12B9EA74C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20" name="Text Box 2942">
          <a:extLst>
            <a:ext uri="{FF2B5EF4-FFF2-40B4-BE49-F238E27FC236}">
              <a16:creationId xmlns:a16="http://schemas.microsoft.com/office/drawing/2014/main" id="{9E6BA353-1077-4673-8084-61CD50D923C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21" name="Text Box 2942">
          <a:extLst>
            <a:ext uri="{FF2B5EF4-FFF2-40B4-BE49-F238E27FC236}">
              <a16:creationId xmlns:a16="http://schemas.microsoft.com/office/drawing/2014/main" id="{D8634878-858E-45BF-80CE-102AE9E7411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22" name="Text Box 2942">
          <a:extLst>
            <a:ext uri="{FF2B5EF4-FFF2-40B4-BE49-F238E27FC236}">
              <a16:creationId xmlns:a16="http://schemas.microsoft.com/office/drawing/2014/main" id="{6CA8BC35-A0D8-49A0-A22F-7FBC8C662A4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23" name="Text Box 2942">
          <a:extLst>
            <a:ext uri="{FF2B5EF4-FFF2-40B4-BE49-F238E27FC236}">
              <a16:creationId xmlns:a16="http://schemas.microsoft.com/office/drawing/2014/main" id="{BEC52829-2E3E-4E36-AFFD-EA97D103F1E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524" name="Text Box 2942">
          <a:extLst>
            <a:ext uri="{FF2B5EF4-FFF2-40B4-BE49-F238E27FC236}">
              <a16:creationId xmlns:a16="http://schemas.microsoft.com/office/drawing/2014/main" id="{CA802536-F4FF-4E5F-B858-59D10F2BBD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525" name="Text Box 2942">
          <a:extLst>
            <a:ext uri="{FF2B5EF4-FFF2-40B4-BE49-F238E27FC236}">
              <a16:creationId xmlns:a16="http://schemas.microsoft.com/office/drawing/2014/main" id="{E535E4DA-0092-425F-8109-1B99E81F98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526" name="Text Box 2942">
          <a:extLst>
            <a:ext uri="{FF2B5EF4-FFF2-40B4-BE49-F238E27FC236}">
              <a16:creationId xmlns:a16="http://schemas.microsoft.com/office/drawing/2014/main" id="{970D9CBC-0C50-4550-9938-A68F922C601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527" name="Text Box 2942">
          <a:extLst>
            <a:ext uri="{FF2B5EF4-FFF2-40B4-BE49-F238E27FC236}">
              <a16:creationId xmlns:a16="http://schemas.microsoft.com/office/drawing/2014/main" id="{B5516ED9-0244-462B-A883-A4044DF4C3F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528" name="Text Box 2942">
          <a:extLst>
            <a:ext uri="{FF2B5EF4-FFF2-40B4-BE49-F238E27FC236}">
              <a16:creationId xmlns:a16="http://schemas.microsoft.com/office/drawing/2014/main" id="{70724144-35F9-4510-BA18-0E2E4C4E543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529" name="Text Box 2942">
          <a:extLst>
            <a:ext uri="{FF2B5EF4-FFF2-40B4-BE49-F238E27FC236}">
              <a16:creationId xmlns:a16="http://schemas.microsoft.com/office/drawing/2014/main" id="{768147FB-D8A2-4356-AD8C-43E677A0E4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530" name="Text Box 2942">
          <a:extLst>
            <a:ext uri="{FF2B5EF4-FFF2-40B4-BE49-F238E27FC236}">
              <a16:creationId xmlns:a16="http://schemas.microsoft.com/office/drawing/2014/main" id="{A234D2F7-3EEA-49C6-86BB-ABC17748811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186690</xdr:colOff>
      <xdr:row>524</xdr:row>
      <xdr:rowOff>68580</xdr:rowOff>
    </xdr:to>
    <xdr:sp macro="" textlink="">
      <xdr:nvSpPr>
        <xdr:cNvPr id="2531" name="Text Box 2942">
          <a:extLst>
            <a:ext uri="{FF2B5EF4-FFF2-40B4-BE49-F238E27FC236}">
              <a16:creationId xmlns:a16="http://schemas.microsoft.com/office/drawing/2014/main" id="{AC8B3967-1B7A-4CED-B4CB-E12CC020A1F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8451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32" name="Text Box 2942">
          <a:extLst>
            <a:ext uri="{FF2B5EF4-FFF2-40B4-BE49-F238E27FC236}">
              <a16:creationId xmlns:a16="http://schemas.microsoft.com/office/drawing/2014/main" id="{0AA5171B-509A-46B6-890B-C22B40D3B8E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33" name="Text Box 2942">
          <a:extLst>
            <a:ext uri="{FF2B5EF4-FFF2-40B4-BE49-F238E27FC236}">
              <a16:creationId xmlns:a16="http://schemas.microsoft.com/office/drawing/2014/main" id="{7EDE8787-FA7D-4A33-A9D4-BBD509767C5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34" name="Text Box 2942">
          <a:extLst>
            <a:ext uri="{FF2B5EF4-FFF2-40B4-BE49-F238E27FC236}">
              <a16:creationId xmlns:a16="http://schemas.microsoft.com/office/drawing/2014/main" id="{8D4996C5-1C17-491C-8D65-15E04F84ED1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35" name="Text Box 2942">
          <a:extLst>
            <a:ext uri="{FF2B5EF4-FFF2-40B4-BE49-F238E27FC236}">
              <a16:creationId xmlns:a16="http://schemas.microsoft.com/office/drawing/2014/main" id="{77B3B942-4C4B-40F4-862B-A90AF8EC213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36" name="Text Box 2942">
          <a:extLst>
            <a:ext uri="{FF2B5EF4-FFF2-40B4-BE49-F238E27FC236}">
              <a16:creationId xmlns:a16="http://schemas.microsoft.com/office/drawing/2014/main" id="{9EA298DD-ED6C-4AFA-9302-DE6D352F4D4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37" name="Text Box 2942">
          <a:extLst>
            <a:ext uri="{FF2B5EF4-FFF2-40B4-BE49-F238E27FC236}">
              <a16:creationId xmlns:a16="http://schemas.microsoft.com/office/drawing/2014/main" id="{23603918-2D24-4C90-9F29-66ADDE08E4E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38" name="Text Box 2942">
          <a:extLst>
            <a:ext uri="{FF2B5EF4-FFF2-40B4-BE49-F238E27FC236}">
              <a16:creationId xmlns:a16="http://schemas.microsoft.com/office/drawing/2014/main" id="{4A4651A8-30A6-4EF5-BC26-F8065A5CA20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39" name="Text Box 2942">
          <a:extLst>
            <a:ext uri="{FF2B5EF4-FFF2-40B4-BE49-F238E27FC236}">
              <a16:creationId xmlns:a16="http://schemas.microsoft.com/office/drawing/2014/main" id="{3002FCCD-A0D7-4584-9C75-DF90EF08151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0" name="Text Box 2942">
          <a:extLst>
            <a:ext uri="{FF2B5EF4-FFF2-40B4-BE49-F238E27FC236}">
              <a16:creationId xmlns:a16="http://schemas.microsoft.com/office/drawing/2014/main" id="{3681B33B-D0A7-41E1-AEA5-83772BFD9D2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1" name="Text Box 2942">
          <a:extLst>
            <a:ext uri="{FF2B5EF4-FFF2-40B4-BE49-F238E27FC236}">
              <a16:creationId xmlns:a16="http://schemas.microsoft.com/office/drawing/2014/main" id="{DC685A29-60F0-4F3F-8163-7D64D7BD3ED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2" name="Text Box 2942">
          <a:extLst>
            <a:ext uri="{FF2B5EF4-FFF2-40B4-BE49-F238E27FC236}">
              <a16:creationId xmlns:a16="http://schemas.microsoft.com/office/drawing/2014/main" id="{79881711-7A1A-4AF4-966E-58BE23549AF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3" name="Text Box 2942">
          <a:extLst>
            <a:ext uri="{FF2B5EF4-FFF2-40B4-BE49-F238E27FC236}">
              <a16:creationId xmlns:a16="http://schemas.microsoft.com/office/drawing/2014/main" id="{A80816A4-AC06-4394-B863-FA62AE5D05A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4" name="Text Box 2942">
          <a:extLst>
            <a:ext uri="{FF2B5EF4-FFF2-40B4-BE49-F238E27FC236}">
              <a16:creationId xmlns:a16="http://schemas.microsoft.com/office/drawing/2014/main" id="{F6AF99A0-D030-4372-A3E9-22360811963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5" name="Text Box 2942">
          <a:extLst>
            <a:ext uri="{FF2B5EF4-FFF2-40B4-BE49-F238E27FC236}">
              <a16:creationId xmlns:a16="http://schemas.microsoft.com/office/drawing/2014/main" id="{59889D46-E7B9-4592-9878-2F4DE4407CF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6" name="Text Box 2942">
          <a:extLst>
            <a:ext uri="{FF2B5EF4-FFF2-40B4-BE49-F238E27FC236}">
              <a16:creationId xmlns:a16="http://schemas.microsoft.com/office/drawing/2014/main" id="{85184706-45E9-45C6-A2B2-F2863FDFAB89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7" name="Text Box 2942">
          <a:extLst>
            <a:ext uri="{FF2B5EF4-FFF2-40B4-BE49-F238E27FC236}">
              <a16:creationId xmlns:a16="http://schemas.microsoft.com/office/drawing/2014/main" id="{E67D7A39-4C52-465C-AC25-03C5F2C9915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8" name="Text Box 2942">
          <a:extLst>
            <a:ext uri="{FF2B5EF4-FFF2-40B4-BE49-F238E27FC236}">
              <a16:creationId xmlns:a16="http://schemas.microsoft.com/office/drawing/2014/main" id="{856E3F6F-3158-48D2-9AF4-C1089654EBA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49" name="Text Box 2942">
          <a:extLst>
            <a:ext uri="{FF2B5EF4-FFF2-40B4-BE49-F238E27FC236}">
              <a16:creationId xmlns:a16="http://schemas.microsoft.com/office/drawing/2014/main" id="{E452B462-4665-4D97-85CC-871A2B5E02A5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0" name="Text Box 2942">
          <a:extLst>
            <a:ext uri="{FF2B5EF4-FFF2-40B4-BE49-F238E27FC236}">
              <a16:creationId xmlns:a16="http://schemas.microsoft.com/office/drawing/2014/main" id="{E061A14F-32F2-40B5-9F99-1C6F2F64E73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1" name="Text Box 2942">
          <a:extLst>
            <a:ext uri="{FF2B5EF4-FFF2-40B4-BE49-F238E27FC236}">
              <a16:creationId xmlns:a16="http://schemas.microsoft.com/office/drawing/2014/main" id="{72B72E77-927C-43F7-BEDF-5EBDAF4BBAC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2" name="Text Box 2942">
          <a:extLst>
            <a:ext uri="{FF2B5EF4-FFF2-40B4-BE49-F238E27FC236}">
              <a16:creationId xmlns:a16="http://schemas.microsoft.com/office/drawing/2014/main" id="{72F41E01-250F-43BF-ACE6-2AD5B9600FDE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3" name="Text Box 2942">
          <a:extLst>
            <a:ext uri="{FF2B5EF4-FFF2-40B4-BE49-F238E27FC236}">
              <a16:creationId xmlns:a16="http://schemas.microsoft.com/office/drawing/2014/main" id="{4ABBCED4-FE91-4740-98A7-14CDB6C5D0C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4" name="Text Box 2942">
          <a:extLst>
            <a:ext uri="{FF2B5EF4-FFF2-40B4-BE49-F238E27FC236}">
              <a16:creationId xmlns:a16="http://schemas.microsoft.com/office/drawing/2014/main" id="{BD0F10A9-1E62-4B09-91DC-DE788FA00B3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5" name="Text Box 2942">
          <a:extLst>
            <a:ext uri="{FF2B5EF4-FFF2-40B4-BE49-F238E27FC236}">
              <a16:creationId xmlns:a16="http://schemas.microsoft.com/office/drawing/2014/main" id="{9042AAD6-D668-4F80-8E1D-3367356CA6F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6" name="Text Box 2942">
          <a:extLst>
            <a:ext uri="{FF2B5EF4-FFF2-40B4-BE49-F238E27FC236}">
              <a16:creationId xmlns:a16="http://schemas.microsoft.com/office/drawing/2014/main" id="{5CD175B3-E5E7-4B2C-9034-E490E9A1F02B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7" name="Text Box 2942">
          <a:extLst>
            <a:ext uri="{FF2B5EF4-FFF2-40B4-BE49-F238E27FC236}">
              <a16:creationId xmlns:a16="http://schemas.microsoft.com/office/drawing/2014/main" id="{7980A23D-3C9E-46DB-B028-1649A0915DD2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8" name="Text Box 2942">
          <a:extLst>
            <a:ext uri="{FF2B5EF4-FFF2-40B4-BE49-F238E27FC236}">
              <a16:creationId xmlns:a16="http://schemas.microsoft.com/office/drawing/2014/main" id="{29BD7BB6-6BFE-4725-913B-D4052DC2E551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59" name="Text Box 2942">
          <a:extLst>
            <a:ext uri="{FF2B5EF4-FFF2-40B4-BE49-F238E27FC236}">
              <a16:creationId xmlns:a16="http://schemas.microsoft.com/office/drawing/2014/main" id="{16569A08-0856-4371-8E3A-BCA65DD204B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60" name="Text Box 2942">
          <a:extLst>
            <a:ext uri="{FF2B5EF4-FFF2-40B4-BE49-F238E27FC236}">
              <a16:creationId xmlns:a16="http://schemas.microsoft.com/office/drawing/2014/main" id="{E1EDEAF4-2115-4BF5-BE71-57DA669B0C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61" name="Text Box 2942">
          <a:extLst>
            <a:ext uri="{FF2B5EF4-FFF2-40B4-BE49-F238E27FC236}">
              <a16:creationId xmlns:a16="http://schemas.microsoft.com/office/drawing/2014/main" id="{EEE2BDE4-FEB0-4C11-BBB9-748407201B24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62" name="Text Box 2942">
          <a:extLst>
            <a:ext uri="{FF2B5EF4-FFF2-40B4-BE49-F238E27FC236}">
              <a16:creationId xmlns:a16="http://schemas.microsoft.com/office/drawing/2014/main" id="{5C3AF14D-E777-4EF2-999E-151864731C87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148590</xdr:colOff>
      <xdr:row>524</xdr:row>
      <xdr:rowOff>45720</xdr:rowOff>
    </xdr:to>
    <xdr:sp macro="" textlink="">
      <xdr:nvSpPr>
        <xdr:cNvPr id="2563" name="Text Box 2942">
          <a:extLst>
            <a:ext uri="{FF2B5EF4-FFF2-40B4-BE49-F238E27FC236}">
              <a16:creationId xmlns:a16="http://schemas.microsoft.com/office/drawing/2014/main" id="{0E3CEC95-F1AB-4259-A5BC-770B9964978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14641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64" name="Text Box 2942">
          <a:extLst>
            <a:ext uri="{FF2B5EF4-FFF2-40B4-BE49-F238E27FC236}">
              <a16:creationId xmlns:a16="http://schemas.microsoft.com/office/drawing/2014/main" id="{586F10B1-A2DE-4BF4-B420-AC6B17DA044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65" name="Text Box 2942">
          <a:extLst>
            <a:ext uri="{FF2B5EF4-FFF2-40B4-BE49-F238E27FC236}">
              <a16:creationId xmlns:a16="http://schemas.microsoft.com/office/drawing/2014/main" id="{602E6ADF-1278-46BA-B100-435F309704B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66" name="Text Box 2942">
          <a:extLst>
            <a:ext uri="{FF2B5EF4-FFF2-40B4-BE49-F238E27FC236}">
              <a16:creationId xmlns:a16="http://schemas.microsoft.com/office/drawing/2014/main" id="{057ECCB9-5144-45F4-9636-CFF0936A9E63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67" name="Text Box 2942">
          <a:extLst>
            <a:ext uri="{FF2B5EF4-FFF2-40B4-BE49-F238E27FC236}">
              <a16:creationId xmlns:a16="http://schemas.microsoft.com/office/drawing/2014/main" id="{042BDED4-A9A8-449E-B22C-C09800955C8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68" name="Text Box 2942">
          <a:extLst>
            <a:ext uri="{FF2B5EF4-FFF2-40B4-BE49-F238E27FC236}">
              <a16:creationId xmlns:a16="http://schemas.microsoft.com/office/drawing/2014/main" id="{B7CFF832-82C3-4583-9041-5683EAABA42A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69" name="Text Box 2942">
          <a:extLst>
            <a:ext uri="{FF2B5EF4-FFF2-40B4-BE49-F238E27FC236}">
              <a16:creationId xmlns:a16="http://schemas.microsoft.com/office/drawing/2014/main" id="{D689459B-BF24-43BF-AE97-4A2BC119211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70" name="Text Box 2942">
          <a:extLst>
            <a:ext uri="{FF2B5EF4-FFF2-40B4-BE49-F238E27FC236}">
              <a16:creationId xmlns:a16="http://schemas.microsoft.com/office/drawing/2014/main" id="{AC89A7F1-6AF2-4C81-A1D2-E7C9FCA23156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68580</xdr:rowOff>
    </xdr:to>
    <xdr:sp macro="" textlink="">
      <xdr:nvSpPr>
        <xdr:cNvPr id="2571" name="Text Box 2942">
          <a:extLst>
            <a:ext uri="{FF2B5EF4-FFF2-40B4-BE49-F238E27FC236}">
              <a16:creationId xmlns:a16="http://schemas.microsoft.com/office/drawing/2014/main" id="{F2341A35-594E-40AD-9F8B-5CD10F4E182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72" name="Text Box 2942">
          <a:extLst>
            <a:ext uri="{FF2B5EF4-FFF2-40B4-BE49-F238E27FC236}">
              <a16:creationId xmlns:a16="http://schemas.microsoft.com/office/drawing/2014/main" id="{15D9E2E6-7C72-48D5-83EE-39D1607F064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73" name="Text Box 2942">
          <a:extLst>
            <a:ext uri="{FF2B5EF4-FFF2-40B4-BE49-F238E27FC236}">
              <a16:creationId xmlns:a16="http://schemas.microsoft.com/office/drawing/2014/main" id="{9D4FA977-F642-4B17-A5A8-7277196D2F48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74" name="Text Box 2942">
          <a:extLst>
            <a:ext uri="{FF2B5EF4-FFF2-40B4-BE49-F238E27FC236}">
              <a16:creationId xmlns:a16="http://schemas.microsoft.com/office/drawing/2014/main" id="{07B5E58A-83BC-4237-BC67-2E731F9A4B7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75" name="Text Box 2942">
          <a:extLst>
            <a:ext uri="{FF2B5EF4-FFF2-40B4-BE49-F238E27FC236}">
              <a16:creationId xmlns:a16="http://schemas.microsoft.com/office/drawing/2014/main" id="{834A8926-5EBF-4A58-A68C-1A4392F2633C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76" name="Text Box 2942">
          <a:extLst>
            <a:ext uri="{FF2B5EF4-FFF2-40B4-BE49-F238E27FC236}">
              <a16:creationId xmlns:a16="http://schemas.microsoft.com/office/drawing/2014/main" id="{4A80360B-A02E-40DB-B75C-11BCC2FF79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77" name="Text Box 2942">
          <a:extLst>
            <a:ext uri="{FF2B5EF4-FFF2-40B4-BE49-F238E27FC236}">
              <a16:creationId xmlns:a16="http://schemas.microsoft.com/office/drawing/2014/main" id="{ECFDBDCE-C0E4-4BCC-9BEE-90AD98B7B090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78" name="Text Box 2942">
          <a:extLst>
            <a:ext uri="{FF2B5EF4-FFF2-40B4-BE49-F238E27FC236}">
              <a16:creationId xmlns:a16="http://schemas.microsoft.com/office/drawing/2014/main" id="{C8E0B3EA-A6FF-4908-853E-0EC476E3FD0F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2178</xdr:colOff>
      <xdr:row>524</xdr:row>
      <xdr:rowOff>0</xdr:rowOff>
    </xdr:from>
    <xdr:to>
      <xdr:col>3</xdr:col>
      <xdr:colOff>83820</xdr:colOff>
      <xdr:row>524</xdr:row>
      <xdr:rowOff>45720</xdr:rowOff>
    </xdr:to>
    <xdr:sp macro="" textlink="">
      <xdr:nvSpPr>
        <xdr:cNvPr id="2579" name="Text Box 2942">
          <a:extLst>
            <a:ext uri="{FF2B5EF4-FFF2-40B4-BE49-F238E27FC236}">
              <a16:creationId xmlns:a16="http://schemas.microsoft.com/office/drawing/2014/main" id="{262BD4C1-19D6-4342-9CA3-EEF07668F30D}"/>
            </a:ext>
          </a:extLst>
        </xdr:cNvPr>
        <xdr:cNvSpPr txBox="1">
          <a:spLocks noChangeArrowheads="1"/>
        </xdr:cNvSpPr>
      </xdr:nvSpPr>
      <xdr:spPr bwMode="auto">
        <a:xfrm>
          <a:off x="2145303" y="453504300"/>
          <a:ext cx="81642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580" name="Text Box 2942">
          <a:extLst>
            <a:ext uri="{FF2B5EF4-FFF2-40B4-BE49-F238E27FC236}">
              <a16:creationId xmlns:a16="http://schemas.microsoft.com/office/drawing/2014/main" id="{9D0AD57D-4141-4D80-9C93-C77C25504B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581" name="Text Box 2942">
          <a:extLst>
            <a:ext uri="{FF2B5EF4-FFF2-40B4-BE49-F238E27FC236}">
              <a16:creationId xmlns:a16="http://schemas.microsoft.com/office/drawing/2014/main" id="{24DEE1A5-AAB8-4780-A8ED-B143585F78A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582" name="Text Box 2942">
          <a:extLst>
            <a:ext uri="{FF2B5EF4-FFF2-40B4-BE49-F238E27FC236}">
              <a16:creationId xmlns:a16="http://schemas.microsoft.com/office/drawing/2014/main" id="{50E3E4EE-3B0B-4EAC-9D79-B1F85A1F62D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583" name="Text Box 2942">
          <a:extLst>
            <a:ext uri="{FF2B5EF4-FFF2-40B4-BE49-F238E27FC236}">
              <a16:creationId xmlns:a16="http://schemas.microsoft.com/office/drawing/2014/main" id="{F4C154C1-2C66-48EB-83FE-E444B15FDBD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584" name="Text Box 2942">
          <a:extLst>
            <a:ext uri="{FF2B5EF4-FFF2-40B4-BE49-F238E27FC236}">
              <a16:creationId xmlns:a16="http://schemas.microsoft.com/office/drawing/2014/main" id="{6959E773-1F46-4E85-A84F-93D89F207F2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585" name="Text Box 2942">
          <a:extLst>
            <a:ext uri="{FF2B5EF4-FFF2-40B4-BE49-F238E27FC236}">
              <a16:creationId xmlns:a16="http://schemas.microsoft.com/office/drawing/2014/main" id="{7F0C4D69-1824-4D52-9EAF-9452362D24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586" name="Text Box 2942">
          <a:extLst>
            <a:ext uri="{FF2B5EF4-FFF2-40B4-BE49-F238E27FC236}">
              <a16:creationId xmlns:a16="http://schemas.microsoft.com/office/drawing/2014/main" id="{8F439E4E-981A-41C8-9E82-D85EBDFE3C7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587" name="Text Box 2942">
          <a:extLst>
            <a:ext uri="{FF2B5EF4-FFF2-40B4-BE49-F238E27FC236}">
              <a16:creationId xmlns:a16="http://schemas.microsoft.com/office/drawing/2014/main" id="{BE1FBB49-617E-4905-9156-CDEA02A5B48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88" name="Text Box 2942">
          <a:extLst>
            <a:ext uri="{FF2B5EF4-FFF2-40B4-BE49-F238E27FC236}">
              <a16:creationId xmlns:a16="http://schemas.microsoft.com/office/drawing/2014/main" id="{6E8AA669-FACF-419D-B64D-6F075AB2A3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89" name="Text Box 2942">
          <a:extLst>
            <a:ext uri="{FF2B5EF4-FFF2-40B4-BE49-F238E27FC236}">
              <a16:creationId xmlns:a16="http://schemas.microsoft.com/office/drawing/2014/main" id="{B94F6330-5C01-4455-A7E6-303B9E415F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0" name="Text Box 2942">
          <a:extLst>
            <a:ext uri="{FF2B5EF4-FFF2-40B4-BE49-F238E27FC236}">
              <a16:creationId xmlns:a16="http://schemas.microsoft.com/office/drawing/2014/main" id="{091D9BF6-4827-4764-8486-70B5C1D797D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1" name="Text Box 2942">
          <a:extLst>
            <a:ext uri="{FF2B5EF4-FFF2-40B4-BE49-F238E27FC236}">
              <a16:creationId xmlns:a16="http://schemas.microsoft.com/office/drawing/2014/main" id="{3DB44986-6364-4C9B-ADDB-EAFFBF4AD9F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2" name="Text Box 2942">
          <a:extLst>
            <a:ext uri="{FF2B5EF4-FFF2-40B4-BE49-F238E27FC236}">
              <a16:creationId xmlns:a16="http://schemas.microsoft.com/office/drawing/2014/main" id="{BEDDD807-21D5-4092-A413-129EB96836D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3" name="Text Box 2942">
          <a:extLst>
            <a:ext uri="{FF2B5EF4-FFF2-40B4-BE49-F238E27FC236}">
              <a16:creationId xmlns:a16="http://schemas.microsoft.com/office/drawing/2014/main" id="{58C2DC25-B02B-47EA-A361-6AD764B929A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4" name="Text Box 2942">
          <a:extLst>
            <a:ext uri="{FF2B5EF4-FFF2-40B4-BE49-F238E27FC236}">
              <a16:creationId xmlns:a16="http://schemas.microsoft.com/office/drawing/2014/main" id="{54C14E65-CF96-4601-ACB0-94FF133C5D2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5" name="Text Box 2942">
          <a:extLst>
            <a:ext uri="{FF2B5EF4-FFF2-40B4-BE49-F238E27FC236}">
              <a16:creationId xmlns:a16="http://schemas.microsoft.com/office/drawing/2014/main" id="{C9F66E36-99B0-4E2D-820E-DFCBF5A262F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6" name="Text Box 2942">
          <a:extLst>
            <a:ext uri="{FF2B5EF4-FFF2-40B4-BE49-F238E27FC236}">
              <a16:creationId xmlns:a16="http://schemas.microsoft.com/office/drawing/2014/main" id="{3AFE34B8-DD8B-4787-AB88-C3044281888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7" name="Text Box 2942">
          <a:extLst>
            <a:ext uri="{FF2B5EF4-FFF2-40B4-BE49-F238E27FC236}">
              <a16:creationId xmlns:a16="http://schemas.microsoft.com/office/drawing/2014/main" id="{7525BF72-02BA-4BE5-B8A0-A81609110B5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8" name="Text Box 2942">
          <a:extLst>
            <a:ext uri="{FF2B5EF4-FFF2-40B4-BE49-F238E27FC236}">
              <a16:creationId xmlns:a16="http://schemas.microsoft.com/office/drawing/2014/main" id="{A8B2F8CD-ACD2-4311-A0C7-33EA408E57D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599" name="Text Box 2942">
          <a:extLst>
            <a:ext uri="{FF2B5EF4-FFF2-40B4-BE49-F238E27FC236}">
              <a16:creationId xmlns:a16="http://schemas.microsoft.com/office/drawing/2014/main" id="{EA0A7749-7630-43E2-853F-822D77481A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0" name="Text Box 2942">
          <a:extLst>
            <a:ext uri="{FF2B5EF4-FFF2-40B4-BE49-F238E27FC236}">
              <a16:creationId xmlns:a16="http://schemas.microsoft.com/office/drawing/2014/main" id="{B696B528-62F7-479C-A8C3-9AAF0F17F10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1" name="Text Box 2942">
          <a:extLst>
            <a:ext uri="{FF2B5EF4-FFF2-40B4-BE49-F238E27FC236}">
              <a16:creationId xmlns:a16="http://schemas.microsoft.com/office/drawing/2014/main" id="{86662876-CF13-4083-9E6F-7C483B3CC1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2" name="Text Box 2942">
          <a:extLst>
            <a:ext uri="{FF2B5EF4-FFF2-40B4-BE49-F238E27FC236}">
              <a16:creationId xmlns:a16="http://schemas.microsoft.com/office/drawing/2014/main" id="{8D5F3A13-072B-432A-8929-92981D990B3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3" name="Text Box 2942">
          <a:extLst>
            <a:ext uri="{FF2B5EF4-FFF2-40B4-BE49-F238E27FC236}">
              <a16:creationId xmlns:a16="http://schemas.microsoft.com/office/drawing/2014/main" id="{138072A9-E976-4341-91EE-9186CB87C0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4" name="Text Box 2942">
          <a:extLst>
            <a:ext uri="{FF2B5EF4-FFF2-40B4-BE49-F238E27FC236}">
              <a16:creationId xmlns:a16="http://schemas.microsoft.com/office/drawing/2014/main" id="{8B0A5031-3F52-4A34-B122-1F15ADFA92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5" name="Text Box 2942">
          <a:extLst>
            <a:ext uri="{FF2B5EF4-FFF2-40B4-BE49-F238E27FC236}">
              <a16:creationId xmlns:a16="http://schemas.microsoft.com/office/drawing/2014/main" id="{95C1A83B-1896-46DD-9470-6760FC39BF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6" name="Text Box 2942">
          <a:extLst>
            <a:ext uri="{FF2B5EF4-FFF2-40B4-BE49-F238E27FC236}">
              <a16:creationId xmlns:a16="http://schemas.microsoft.com/office/drawing/2014/main" id="{CBC9D487-68FA-485B-AA36-4F353B037CF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7" name="Text Box 2942">
          <a:extLst>
            <a:ext uri="{FF2B5EF4-FFF2-40B4-BE49-F238E27FC236}">
              <a16:creationId xmlns:a16="http://schemas.microsoft.com/office/drawing/2014/main" id="{1E81D16D-0211-4D98-B654-073528ECE1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8" name="Text Box 2942">
          <a:extLst>
            <a:ext uri="{FF2B5EF4-FFF2-40B4-BE49-F238E27FC236}">
              <a16:creationId xmlns:a16="http://schemas.microsoft.com/office/drawing/2014/main" id="{DF94FA63-5CFC-4801-83FA-413F77B977B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09" name="Text Box 2942">
          <a:extLst>
            <a:ext uri="{FF2B5EF4-FFF2-40B4-BE49-F238E27FC236}">
              <a16:creationId xmlns:a16="http://schemas.microsoft.com/office/drawing/2014/main" id="{F65418E8-40C3-42FC-AD18-C9A6337D3D4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0" name="Text Box 2942">
          <a:extLst>
            <a:ext uri="{FF2B5EF4-FFF2-40B4-BE49-F238E27FC236}">
              <a16:creationId xmlns:a16="http://schemas.microsoft.com/office/drawing/2014/main" id="{A60E833A-3627-4A97-83DD-4B94D6816E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1" name="Text Box 2942">
          <a:extLst>
            <a:ext uri="{FF2B5EF4-FFF2-40B4-BE49-F238E27FC236}">
              <a16:creationId xmlns:a16="http://schemas.microsoft.com/office/drawing/2014/main" id="{3412EF48-ECEE-44BD-8715-C5E4FF0686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2" name="Text Box 2942">
          <a:extLst>
            <a:ext uri="{FF2B5EF4-FFF2-40B4-BE49-F238E27FC236}">
              <a16:creationId xmlns:a16="http://schemas.microsoft.com/office/drawing/2014/main" id="{4BD30E2C-53CE-4B15-B989-FF3E379B275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3" name="Text Box 2942">
          <a:extLst>
            <a:ext uri="{FF2B5EF4-FFF2-40B4-BE49-F238E27FC236}">
              <a16:creationId xmlns:a16="http://schemas.microsoft.com/office/drawing/2014/main" id="{725BFE3E-19A2-4D91-BB42-4C555CD884D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4" name="Text Box 2942">
          <a:extLst>
            <a:ext uri="{FF2B5EF4-FFF2-40B4-BE49-F238E27FC236}">
              <a16:creationId xmlns:a16="http://schemas.microsoft.com/office/drawing/2014/main" id="{B5E52B49-42DC-447A-AAC1-3D7DC48E6F5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5" name="Text Box 2942">
          <a:extLst>
            <a:ext uri="{FF2B5EF4-FFF2-40B4-BE49-F238E27FC236}">
              <a16:creationId xmlns:a16="http://schemas.microsoft.com/office/drawing/2014/main" id="{DA0FB77F-669D-46E3-9888-8EB74EFFC9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6" name="Text Box 2942">
          <a:extLst>
            <a:ext uri="{FF2B5EF4-FFF2-40B4-BE49-F238E27FC236}">
              <a16:creationId xmlns:a16="http://schemas.microsoft.com/office/drawing/2014/main" id="{C51CFC46-6C8F-45DB-824C-728A894B48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7" name="Text Box 2942">
          <a:extLst>
            <a:ext uri="{FF2B5EF4-FFF2-40B4-BE49-F238E27FC236}">
              <a16:creationId xmlns:a16="http://schemas.microsoft.com/office/drawing/2014/main" id="{551F78AF-83A3-4CF8-A177-56B8D3DBD54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8" name="Text Box 2942">
          <a:extLst>
            <a:ext uri="{FF2B5EF4-FFF2-40B4-BE49-F238E27FC236}">
              <a16:creationId xmlns:a16="http://schemas.microsoft.com/office/drawing/2014/main" id="{664FA8CE-8AC4-4E5C-937F-4360B01D0B2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19" name="Text Box 2942">
          <a:extLst>
            <a:ext uri="{FF2B5EF4-FFF2-40B4-BE49-F238E27FC236}">
              <a16:creationId xmlns:a16="http://schemas.microsoft.com/office/drawing/2014/main" id="{E9A6866C-756C-4AA7-B98B-7048975612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0" name="Text Box 2942">
          <a:extLst>
            <a:ext uri="{FF2B5EF4-FFF2-40B4-BE49-F238E27FC236}">
              <a16:creationId xmlns:a16="http://schemas.microsoft.com/office/drawing/2014/main" id="{5A38F7FC-4F3F-4B7B-81CD-EA4FE70A5E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1" name="Text Box 2942">
          <a:extLst>
            <a:ext uri="{FF2B5EF4-FFF2-40B4-BE49-F238E27FC236}">
              <a16:creationId xmlns:a16="http://schemas.microsoft.com/office/drawing/2014/main" id="{36A39733-25D6-480A-A5D6-67E28F5F7B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2" name="Text Box 2942">
          <a:extLst>
            <a:ext uri="{FF2B5EF4-FFF2-40B4-BE49-F238E27FC236}">
              <a16:creationId xmlns:a16="http://schemas.microsoft.com/office/drawing/2014/main" id="{7DD3D6B9-0B31-486D-AAAF-15D777A7D66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3" name="Text Box 2942">
          <a:extLst>
            <a:ext uri="{FF2B5EF4-FFF2-40B4-BE49-F238E27FC236}">
              <a16:creationId xmlns:a16="http://schemas.microsoft.com/office/drawing/2014/main" id="{F4984171-0EE1-4E50-B675-BC2B732383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4" name="Text Box 2942">
          <a:extLst>
            <a:ext uri="{FF2B5EF4-FFF2-40B4-BE49-F238E27FC236}">
              <a16:creationId xmlns:a16="http://schemas.microsoft.com/office/drawing/2014/main" id="{90E1444A-262C-4312-B27A-0FC852FCC4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5" name="Text Box 2942">
          <a:extLst>
            <a:ext uri="{FF2B5EF4-FFF2-40B4-BE49-F238E27FC236}">
              <a16:creationId xmlns:a16="http://schemas.microsoft.com/office/drawing/2014/main" id="{0E14F2C8-E7B5-4E00-9743-6F1A1B3604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6" name="Text Box 2942">
          <a:extLst>
            <a:ext uri="{FF2B5EF4-FFF2-40B4-BE49-F238E27FC236}">
              <a16:creationId xmlns:a16="http://schemas.microsoft.com/office/drawing/2014/main" id="{0E2C9BB9-D54E-4924-AC50-887C1693CC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7" name="Text Box 2942">
          <a:extLst>
            <a:ext uri="{FF2B5EF4-FFF2-40B4-BE49-F238E27FC236}">
              <a16:creationId xmlns:a16="http://schemas.microsoft.com/office/drawing/2014/main" id="{C08CFF8C-8D72-4BA2-AB51-7B1D471115E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8" name="Text Box 2942">
          <a:extLst>
            <a:ext uri="{FF2B5EF4-FFF2-40B4-BE49-F238E27FC236}">
              <a16:creationId xmlns:a16="http://schemas.microsoft.com/office/drawing/2014/main" id="{16FF24CD-8B46-4E58-ABBC-326D707635D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29" name="Text Box 2942">
          <a:extLst>
            <a:ext uri="{FF2B5EF4-FFF2-40B4-BE49-F238E27FC236}">
              <a16:creationId xmlns:a16="http://schemas.microsoft.com/office/drawing/2014/main" id="{2C171D27-C1A3-475B-AC26-B513561EB7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30" name="Text Box 2942">
          <a:extLst>
            <a:ext uri="{FF2B5EF4-FFF2-40B4-BE49-F238E27FC236}">
              <a16:creationId xmlns:a16="http://schemas.microsoft.com/office/drawing/2014/main" id="{3E49DEEF-1B32-49A7-B8C1-EA883FCF5A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31" name="Text Box 2942">
          <a:extLst>
            <a:ext uri="{FF2B5EF4-FFF2-40B4-BE49-F238E27FC236}">
              <a16:creationId xmlns:a16="http://schemas.microsoft.com/office/drawing/2014/main" id="{96591350-0C33-4569-B6FA-696F6C63C50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32" name="Text Box 2942">
          <a:extLst>
            <a:ext uri="{FF2B5EF4-FFF2-40B4-BE49-F238E27FC236}">
              <a16:creationId xmlns:a16="http://schemas.microsoft.com/office/drawing/2014/main" id="{19322D60-1C9D-4275-A18E-DEE91F2E0A0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33" name="Text Box 2942">
          <a:extLst>
            <a:ext uri="{FF2B5EF4-FFF2-40B4-BE49-F238E27FC236}">
              <a16:creationId xmlns:a16="http://schemas.microsoft.com/office/drawing/2014/main" id="{22FBBB7E-1FE8-4759-AF7F-135B8335E0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34" name="Text Box 2942">
          <a:extLst>
            <a:ext uri="{FF2B5EF4-FFF2-40B4-BE49-F238E27FC236}">
              <a16:creationId xmlns:a16="http://schemas.microsoft.com/office/drawing/2014/main" id="{F010ADA0-481E-43B5-9499-741E03C31FC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35" name="Text Box 2942">
          <a:extLst>
            <a:ext uri="{FF2B5EF4-FFF2-40B4-BE49-F238E27FC236}">
              <a16:creationId xmlns:a16="http://schemas.microsoft.com/office/drawing/2014/main" id="{2485F882-E3D5-4FE7-8DD3-7123243492D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636" name="Text Box 2942">
          <a:extLst>
            <a:ext uri="{FF2B5EF4-FFF2-40B4-BE49-F238E27FC236}">
              <a16:creationId xmlns:a16="http://schemas.microsoft.com/office/drawing/2014/main" id="{E9487802-DC34-4378-8342-D47C9A0CD0D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637" name="Text Box 2942">
          <a:extLst>
            <a:ext uri="{FF2B5EF4-FFF2-40B4-BE49-F238E27FC236}">
              <a16:creationId xmlns:a16="http://schemas.microsoft.com/office/drawing/2014/main" id="{954DAC98-4511-4BE5-A92A-7F3C5DFB8D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638" name="Text Box 2942">
          <a:extLst>
            <a:ext uri="{FF2B5EF4-FFF2-40B4-BE49-F238E27FC236}">
              <a16:creationId xmlns:a16="http://schemas.microsoft.com/office/drawing/2014/main" id="{40C56DD2-8075-4DE5-AE6F-720C7CE231C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639" name="Text Box 2942">
          <a:extLst>
            <a:ext uri="{FF2B5EF4-FFF2-40B4-BE49-F238E27FC236}">
              <a16:creationId xmlns:a16="http://schemas.microsoft.com/office/drawing/2014/main" id="{E57BB9C7-75C3-4354-8907-79BAB303C8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640" name="Text Box 2942">
          <a:extLst>
            <a:ext uri="{FF2B5EF4-FFF2-40B4-BE49-F238E27FC236}">
              <a16:creationId xmlns:a16="http://schemas.microsoft.com/office/drawing/2014/main" id="{5EED397A-5D23-45F3-AB57-E19D05786BB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641" name="Text Box 2942">
          <a:extLst>
            <a:ext uri="{FF2B5EF4-FFF2-40B4-BE49-F238E27FC236}">
              <a16:creationId xmlns:a16="http://schemas.microsoft.com/office/drawing/2014/main" id="{6AF5BDB3-478A-4619-B5D1-0B694223CB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642" name="Text Box 2942">
          <a:extLst>
            <a:ext uri="{FF2B5EF4-FFF2-40B4-BE49-F238E27FC236}">
              <a16:creationId xmlns:a16="http://schemas.microsoft.com/office/drawing/2014/main" id="{547269BA-8CAA-4D1C-BF50-D6FEAA08EF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643" name="Text Box 2942">
          <a:extLst>
            <a:ext uri="{FF2B5EF4-FFF2-40B4-BE49-F238E27FC236}">
              <a16:creationId xmlns:a16="http://schemas.microsoft.com/office/drawing/2014/main" id="{63BC49DF-453A-4B50-99DB-6C0C2C65AC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44" name="Text Box 2942">
          <a:extLst>
            <a:ext uri="{FF2B5EF4-FFF2-40B4-BE49-F238E27FC236}">
              <a16:creationId xmlns:a16="http://schemas.microsoft.com/office/drawing/2014/main" id="{1ED04897-DA7B-46E3-AF3A-0F204052F75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45" name="Text Box 2942">
          <a:extLst>
            <a:ext uri="{FF2B5EF4-FFF2-40B4-BE49-F238E27FC236}">
              <a16:creationId xmlns:a16="http://schemas.microsoft.com/office/drawing/2014/main" id="{3AC694FA-D0B4-47DA-AD60-B482DC490A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46" name="Text Box 2942">
          <a:extLst>
            <a:ext uri="{FF2B5EF4-FFF2-40B4-BE49-F238E27FC236}">
              <a16:creationId xmlns:a16="http://schemas.microsoft.com/office/drawing/2014/main" id="{13692BCB-04B7-43DE-8FD6-23EF15ACD5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47" name="Text Box 2942">
          <a:extLst>
            <a:ext uri="{FF2B5EF4-FFF2-40B4-BE49-F238E27FC236}">
              <a16:creationId xmlns:a16="http://schemas.microsoft.com/office/drawing/2014/main" id="{6E39B3E4-3999-46CD-9992-AAAA1CE7A26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48" name="Text Box 2942">
          <a:extLst>
            <a:ext uri="{FF2B5EF4-FFF2-40B4-BE49-F238E27FC236}">
              <a16:creationId xmlns:a16="http://schemas.microsoft.com/office/drawing/2014/main" id="{F1241B92-2D50-4920-A2DA-618ADE4366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49" name="Text Box 2942">
          <a:extLst>
            <a:ext uri="{FF2B5EF4-FFF2-40B4-BE49-F238E27FC236}">
              <a16:creationId xmlns:a16="http://schemas.microsoft.com/office/drawing/2014/main" id="{EBA31F39-B529-4621-9881-B8D4CCF79AD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0" name="Text Box 2942">
          <a:extLst>
            <a:ext uri="{FF2B5EF4-FFF2-40B4-BE49-F238E27FC236}">
              <a16:creationId xmlns:a16="http://schemas.microsoft.com/office/drawing/2014/main" id="{A821BB21-0076-4813-878A-77E19AC7B27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1" name="Text Box 2942">
          <a:extLst>
            <a:ext uri="{FF2B5EF4-FFF2-40B4-BE49-F238E27FC236}">
              <a16:creationId xmlns:a16="http://schemas.microsoft.com/office/drawing/2014/main" id="{39CCB414-B3B1-43A2-B63F-779F73FDB7C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2" name="Text Box 2942">
          <a:extLst>
            <a:ext uri="{FF2B5EF4-FFF2-40B4-BE49-F238E27FC236}">
              <a16:creationId xmlns:a16="http://schemas.microsoft.com/office/drawing/2014/main" id="{F4DD8145-8E12-46D4-9B61-A8D8E2CFB36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3" name="Text Box 2942">
          <a:extLst>
            <a:ext uri="{FF2B5EF4-FFF2-40B4-BE49-F238E27FC236}">
              <a16:creationId xmlns:a16="http://schemas.microsoft.com/office/drawing/2014/main" id="{D72785F5-8667-4667-BFBE-B45C14F8BCC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4" name="Text Box 2942">
          <a:extLst>
            <a:ext uri="{FF2B5EF4-FFF2-40B4-BE49-F238E27FC236}">
              <a16:creationId xmlns:a16="http://schemas.microsoft.com/office/drawing/2014/main" id="{2D59C63B-6F32-4CBE-9A78-F4230D9AFB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5" name="Text Box 2942">
          <a:extLst>
            <a:ext uri="{FF2B5EF4-FFF2-40B4-BE49-F238E27FC236}">
              <a16:creationId xmlns:a16="http://schemas.microsoft.com/office/drawing/2014/main" id="{47C0D531-7A7D-4177-A918-157B5DEC147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6" name="Text Box 2942">
          <a:extLst>
            <a:ext uri="{FF2B5EF4-FFF2-40B4-BE49-F238E27FC236}">
              <a16:creationId xmlns:a16="http://schemas.microsoft.com/office/drawing/2014/main" id="{A685FB2C-744C-436C-ADF7-AD71FE9A045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7" name="Text Box 2942">
          <a:extLst>
            <a:ext uri="{FF2B5EF4-FFF2-40B4-BE49-F238E27FC236}">
              <a16:creationId xmlns:a16="http://schemas.microsoft.com/office/drawing/2014/main" id="{0D46C035-16B2-40EC-9F91-612FA6177A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8" name="Text Box 2942">
          <a:extLst>
            <a:ext uri="{FF2B5EF4-FFF2-40B4-BE49-F238E27FC236}">
              <a16:creationId xmlns:a16="http://schemas.microsoft.com/office/drawing/2014/main" id="{14409C75-B388-4E10-BC33-1E69728511A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59" name="Text Box 2942">
          <a:extLst>
            <a:ext uri="{FF2B5EF4-FFF2-40B4-BE49-F238E27FC236}">
              <a16:creationId xmlns:a16="http://schemas.microsoft.com/office/drawing/2014/main" id="{CD738D24-7EC5-444D-A58E-21261CF435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0" name="Text Box 2942">
          <a:extLst>
            <a:ext uri="{FF2B5EF4-FFF2-40B4-BE49-F238E27FC236}">
              <a16:creationId xmlns:a16="http://schemas.microsoft.com/office/drawing/2014/main" id="{0553EF37-8654-4AA4-88A1-815FD54115A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1" name="Text Box 2942">
          <a:extLst>
            <a:ext uri="{FF2B5EF4-FFF2-40B4-BE49-F238E27FC236}">
              <a16:creationId xmlns:a16="http://schemas.microsoft.com/office/drawing/2014/main" id="{C816A3EF-48BD-4C96-BBCA-22677F895C7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2" name="Text Box 2942">
          <a:extLst>
            <a:ext uri="{FF2B5EF4-FFF2-40B4-BE49-F238E27FC236}">
              <a16:creationId xmlns:a16="http://schemas.microsoft.com/office/drawing/2014/main" id="{F91963C1-4FCA-4C1D-80FD-3AA88CA6F5B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3" name="Text Box 2942">
          <a:extLst>
            <a:ext uri="{FF2B5EF4-FFF2-40B4-BE49-F238E27FC236}">
              <a16:creationId xmlns:a16="http://schemas.microsoft.com/office/drawing/2014/main" id="{A43207F4-41C7-4F5F-9E4D-677D349C4B5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4" name="Text Box 2942">
          <a:extLst>
            <a:ext uri="{FF2B5EF4-FFF2-40B4-BE49-F238E27FC236}">
              <a16:creationId xmlns:a16="http://schemas.microsoft.com/office/drawing/2014/main" id="{947521A1-1F52-4676-BEBF-1933FA4CBC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5" name="Text Box 2942">
          <a:extLst>
            <a:ext uri="{FF2B5EF4-FFF2-40B4-BE49-F238E27FC236}">
              <a16:creationId xmlns:a16="http://schemas.microsoft.com/office/drawing/2014/main" id="{83E9DD9C-7CAB-4347-9104-9756A311473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6" name="Text Box 2942">
          <a:extLst>
            <a:ext uri="{FF2B5EF4-FFF2-40B4-BE49-F238E27FC236}">
              <a16:creationId xmlns:a16="http://schemas.microsoft.com/office/drawing/2014/main" id="{2DAC7AEC-8458-48D8-9E50-19DD4FEB6A8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7" name="Text Box 2942">
          <a:extLst>
            <a:ext uri="{FF2B5EF4-FFF2-40B4-BE49-F238E27FC236}">
              <a16:creationId xmlns:a16="http://schemas.microsoft.com/office/drawing/2014/main" id="{9DE39A0E-1B1E-4647-A81E-90003C890C7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8" name="Text Box 2942">
          <a:extLst>
            <a:ext uri="{FF2B5EF4-FFF2-40B4-BE49-F238E27FC236}">
              <a16:creationId xmlns:a16="http://schemas.microsoft.com/office/drawing/2014/main" id="{DFC1430D-45FA-4F46-A14E-57064107C80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69" name="Text Box 2942">
          <a:extLst>
            <a:ext uri="{FF2B5EF4-FFF2-40B4-BE49-F238E27FC236}">
              <a16:creationId xmlns:a16="http://schemas.microsoft.com/office/drawing/2014/main" id="{8E8A7D36-C7D1-4F01-8210-64B4DAA2FF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70" name="Text Box 2942">
          <a:extLst>
            <a:ext uri="{FF2B5EF4-FFF2-40B4-BE49-F238E27FC236}">
              <a16:creationId xmlns:a16="http://schemas.microsoft.com/office/drawing/2014/main" id="{0DFF76F9-B28B-4A7A-B00B-058939B73C2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71" name="Text Box 2942">
          <a:extLst>
            <a:ext uri="{FF2B5EF4-FFF2-40B4-BE49-F238E27FC236}">
              <a16:creationId xmlns:a16="http://schemas.microsoft.com/office/drawing/2014/main" id="{33614E52-C53D-457C-B990-F46E658A9C4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72" name="Text Box 2942">
          <a:extLst>
            <a:ext uri="{FF2B5EF4-FFF2-40B4-BE49-F238E27FC236}">
              <a16:creationId xmlns:a16="http://schemas.microsoft.com/office/drawing/2014/main" id="{9C2727C7-836E-4B11-A3BE-BB2D885241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73" name="Text Box 2942">
          <a:extLst>
            <a:ext uri="{FF2B5EF4-FFF2-40B4-BE49-F238E27FC236}">
              <a16:creationId xmlns:a16="http://schemas.microsoft.com/office/drawing/2014/main" id="{48E047E2-7AFA-49F0-9645-97E149FD27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74" name="Text Box 2942">
          <a:extLst>
            <a:ext uri="{FF2B5EF4-FFF2-40B4-BE49-F238E27FC236}">
              <a16:creationId xmlns:a16="http://schemas.microsoft.com/office/drawing/2014/main" id="{D1A4CB6C-E1EC-4FC0-9183-197F63B0D4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75" name="Text Box 2942">
          <a:extLst>
            <a:ext uri="{FF2B5EF4-FFF2-40B4-BE49-F238E27FC236}">
              <a16:creationId xmlns:a16="http://schemas.microsoft.com/office/drawing/2014/main" id="{6765D09D-E02C-49B9-853C-8F34356CC20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676" name="Text Box 2942">
          <a:extLst>
            <a:ext uri="{FF2B5EF4-FFF2-40B4-BE49-F238E27FC236}">
              <a16:creationId xmlns:a16="http://schemas.microsoft.com/office/drawing/2014/main" id="{C44D833A-55D5-492D-AEF3-2CD7AEF782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677" name="Text Box 2942">
          <a:extLst>
            <a:ext uri="{FF2B5EF4-FFF2-40B4-BE49-F238E27FC236}">
              <a16:creationId xmlns:a16="http://schemas.microsoft.com/office/drawing/2014/main" id="{19056211-DB02-4F5E-92FA-D6077202CFB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678" name="Text Box 2942">
          <a:extLst>
            <a:ext uri="{FF2B5EF4-FFF2-40B4-BE49-F238E27FC236}">
              <a16:creationId xmlns:a16="http://schemas.microsoft.com/office/drawing/2014/main" id="{A2D88695-9227-4524-8B4A-4F138821337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679" name="Text Box 2942">
          <a:extLst>
            <a:ext uri="{FF2B5EF4-FFF2-40B4-BE49-F238E27FC236}">
              <a16:creationId xmlns:a16="http://schemas.microsoft.com/office/drawing/2014/main" id="{0FFA56CA-9410-4221-AE8A-417FE45E705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680" name="Text Box 2942">
          <a:extLst>
            <a:ext uri="{FF2B5EF4-FFF2-40B4-BE49-F238E27FC236}">
              <a16:creationId xmlns:a16="http://schemas.microsoft.com/office/drawing/2014/main" id="{67451993-C216-4740-8308-B2962D29F9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681" name="Text Box 2942">
          <a:extLst>
            <a:ext uri="{FF2B5EF4-FFF2-40B4-BE49-F238E27FC236}">
              <a16:creationId xmlns:a16="http://schemas.microsoft.com/office/drawing/2014/main" id="{0592BFFD-8A9B-4EBF-9542-8CE8DF2EBA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682" name="Text Box 2942">
          <a:extLst>
            <a:ext uri="{FF2B5EF4-FFF2-40B4-BE49-F238E27FC236}">
              <a16:creationId xmlns:a16="http://schemas.microsoft.com/office/drawing/2014/main" id="{6B49FAEF-3F01-474C-B1D3-F6AD4F97D5B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683" name="Text Box 2942">
          <a:extLst>
            <a:ext uri="{FF2B5EF4-FFF2-40B4-BE49-F238E27FC236}">
              <a16:creationId xmlns:a16="http://schemas.microsoft.com/office/drawing/2014/main" id="{59E8C61F-5C5B-4B44-9325-94660EE96F3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84" name="Text Box 2942">
          <a:extLst>
            <a:ext uri="{FF2B5EF4-FFF2-40B4-BE49-F238E27FC236}">
              <a16:creationId xmlns:a16="http://schemas.microsoft.com/office/drawing/2014/main" id="{1100BAD3-904F-4F36-9958-E871D2BE9B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85" name="Text Box 2942">
          <a:extLst>
            <a:ext uri="{FF2B5EF4-FFF2-40B4-BE49-F238E27FC236}">
              <a16:creationId xmlns:a16="http://schemas.microsoft.com/office/drawing/2014/main" id="{4C26C876-9D55-44A1-9511-75FA52112F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86" name="Text Box 2942">
          <a:extLst>
            <a:ext uri="{FF2B5EF4-FFF2-40B4-BE49-F238E27FC236}">
              <a16:creationId xmlns:a16="http://schemas.microsoft.com/office/drawing/2014/main" id="{4C45F455-9458-4C19-B5AA-16AAE0E9278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87" name="Text Box 2942">
          <a:extLst>
            <a:ext uri="{FF2B5EF4-FFF2-40B4-BE49-F238E27FC236}">
              <a16:creationId xmlns:a16="http://schemas.microsoft.com/office/drawing/2014/main" id="{C6122762-9374-4DBF-8352-D35DB6CDAD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88" name="Text Box 2942">
          <a:extLst>
            <a:ext uri="{FF2B5EF4-FFF2-40B4-BE49-F238E27FC236}">
              <a16:creationId xmlns:a16="http://schemas.microsoft.com/office/drawing/2014/main" id="{FA49E8F5-43CE-4FC5-BE4F-2FA6BDA8E3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89" name="Text Box 2942">
          <a:extLst>
            <a:ext uri="{FF2B5EF4-FFF2-40B4-BE49-F238E27FC236}">
              <a16:creationId xmlns:a16="http://schemas.microsoft.com/office/drawing/2014/main" id="{D41290BA-EAC5-4A04-BF6C-207FED29082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0" name="Text Box 2942">
          <a:extLst>
            <a:ext uri="{FF2B5EF4-FFF2-40B4-BE49-F238E27FC236}">
              <a16:creationId xmlns:a16="http://schemas.microsoft.com/office/drawing/2014/main" id="{A987DCBC-190F-4259-9E20-044522E09D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1" name="Text Box 2942">
          <a:extLst>
            <a:ext uri="{FF2B5EF4-FFF2-40B4-BE49-F238E27FC236}">
              <a16:creationId xmlns:a16="http://schemas.microsoft.com/office/drawing/2014/main" id="{919E83DB-CB0D-44C1-9B64-1D7409901D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2" name="Text Box 2942">
          <a:extLst>
            <a:ext uri="{FF2B5EF4-FFF2-40B4-BE49-F238E27FC236}">
              <a16:creationId xmlns:a16="http://schemas.microsoft.com/office/drawing/2014/main" id="{28705CFA-45B6-4E32-BA4A-8D51279C4FF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3" name="Text Box 2942">
          <a:extLst>
            <a:ext uri="{FF2B5EF4-FFF2-40B4-BE49-F238E27FC236}">
              <a16:creationId xmlns:a16="http://schemas.microsoft.com/office/drawing/2014/main" id="{4D1E2014-3ADF-4A18-AA54-44DB3C7308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4" name="Text Box 2942">
          <a:extLst>
            <a:ext uri="{FF2B5EF4-FFF2-40B4-BE49-F238E27FC236}">
              <a16:creationId xmlns:a16="http://schemas.microsoft.com/office/drawing/2014/main" id="{611D4088-E0D1-49CA-85E0-830E6F1904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5" name="Text Box 2942">
          <a:extLst>
            <a:ext uri="{FF2B5EF4-FFF2-40B4-BE49-F238E27FC236}">
              <a16:creationId xmlns:a16="http://schemas.microsoft.com/office/drawing/2014/main" id="{FF6D6479-FBC3-4750-ACB5-B014635C9B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6" name="Text Box 2942">
          <a:extLst>
            <a:ext uri="{FF2B5EF4-FFF2-40B4-BE49-F238E27FC236}">
              <a16:creationId xmlns:a16="http://schemas.microsoft.com/office/drawing/2014/main" id="{548EA7F1-AF86-4624-BA6F-B40A0BEC38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7" name="Text Box 2942">
          <a:extLst>
            <a:ext uri="{FF2B5EF4-FFF2-40B4-BE49-F238E27FC236}">
              <a16:creationId xmlns:a16="http://schemas.microsoft.com/office/drawing/2014/main" id="{C925228B-3EC2-4D76-A3E9-3CD935793B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8" name="Text Box 2942">
          <a:extLst>
            <a:ext uri="{FF2B5EF4-FFF2-40B4-BE49-F238E27FC236}">
              <a16:creationId xmlns:a16="http://schemas.microsoft.com/office/drawing/2014/main" id="{E1F49C97-0965-4C7E-A061-268B793F72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699" name="Text Box 2942">
          <a:extLst>
            <a:ext uri="{FF2B5EF4-FFF2-40B4-BE49-F238E27FC236}">
              <a16:creationId xmlns:a16="http://schemas.microsoft.com/office/drawing/2014/main" id="{D4DDE119-E26B-420F-B164-ACB40D712BB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0" name="Text Box 2942">
          <a:extLst>
            <a:ext uri="{FF2B5EF4-FFF2-40B4-BE49-F238E27FC236}">
              <a16:creationId xmlns:a16="http://schemas.microsoft.com/office/drawing/2014/main" id="{0FA80E11-E1F3-4A76-B631-42C196D0A7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1" name="Text Box 2942">
          <a:extLst>
            <a:ext uri="{FF2B5EF4-FFF2-40B4-BE49-F238E27FC236}">
              <a16:creationId xmlns:a16="http://schemas.microsoft.com/office/drawing/2014/main" id="{ED681DB5-5F8F-4452-BAEB-EDA8544830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2" name="Text Box 2942">
          <a:extLst>
            <a:ext uri="{FF2B5EF4-FFF2-40B4-BE49-F238E27FC236}">
              <a16:creationId xmlns:a16="http://schemas.microsoft.com/office/drawing/2014/main" id="{E084B60A-4BB5-4544-A0EF-B528C213201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3" name="Text Box 2942">
          <a:extLst>
            <a:ext uri="{FF2B5EF4-FFF2-40B4-BE49-F238E27FC236}">
              <a16:creationId xmlns:a16="http://schemas.microsoft.com/office/drawing/2014/main" id="{BA9FE79C-D704-4E3D-BD88-FB817B05337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4" name="Text Box 2942">
          <a:extLst>
            <a:ext uri="{FF2B5EF4-FFF2-40B4-BE49-F238E27FC236}">
              <a16:creationId xmlns:a16="http://schemas.microsoft.com/office/drawing/2014/main" id="{BE3A7B56-F5D3-4256-8C81-E18CE3C26D0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5" name="Text Box 2942">
          <a:extLst>
            <a:ext uri="{FF2B5EF4-FFF2-40B4-BE49-F238E27FC236}">
              <a16:creationId xmlns:a16="http://schemas.microsoft.com/office/drawing/2014/main" id="{FF7B0C58-BA51-47E2-B192-24F7214A21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6" name="Text Box 2942">
          <a:extLst>
            <a:ext uri="{FF2B5EF4-FFF2-40B4-BE49-F238E27FC236}">
              <a16:creationId xmlns:a16="http://schemas.microsoft.com/office/drawing/2014/main" id="{95EDFAD6-300A-417E-AC4C-786A505A82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7" name="Text Box 2942">
          <a:extLst>
            <a:ext uri="{FF2B5EF4-FFF2-40B4-BE49-F238E27FC236}">
              <a16:creationId xmlns:a16="http://schemas.microsoft.com/office/drawing/2014/main" id="{AD2419FD-AB06-47E1-A20D-939DB08ABC4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8" name="Text Box 2942">
          <a:extLst>
            <a:ext uri="{FF2B5EF4-FFF2-40B4-BE49-F238E27FC236}">
              <a16:creationId xmlns:a16="http://schemas.microsoft.com/office/drawing/2014/main" id="{188E18C4-E8B4-43C3-B2FB-030D4606AC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09" name="Text Box 2942">
          <a:extLst>
            <a:ext uri="{FF2B5EF4-FFF2-40B4-BE49-F238E27FC236}">
              <a16:creationId xmlns:a16="http://schemas.microsoft.com/office/drawing/2014/main" id="{233761D0-6391-4C72-9310-D10F27EC5E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10" name="Text Box 2942">
          <a:extLst>
            <a:ext uri="{FF2B5EF4-FFF2-40B4-BE49-F238E27FC236}">
              <a16:creationId xmlns:a16="http://schemas.microsoft.com/office/drawing/2014/main" id="{BE64C4CE-6B1D-4E72-A9D8-8F07E8768D9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11" name="Text Box 2942">
          <a:extLst>
            <a:ext uri="{FF2B5EF4-FFF2-40B4-BE49-F238E27FC236}">
              <a16:creationId xmlns:a16="http://schemas.microsoft.com/office/drawing/2014/main" id="{12BBADA8-8084-4B9C-BA01-649DD770A0E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12" name="Text Box 2942">
          <a:extLst>
            <a:ext uri="{FF2B5EF4-FFF2-40B4-BE49-F238E27FC236}">
              <a16:creationId xmlns:a16="http://schemas.microsoft.com/office/drawing/2014/main" id="{B3D9A1A0-B99F-449D-BF66-AF6E3951E3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13" name="Text Box 2942">
          <a:extLst>
            <a:ext uri="{FF2B5EF4-FFF2-40B4-BE49-F238E27FC236}">
              <a16:creationId xmlns:a16="http://schemas.microsoft.com/office/drawing/2014/main" id="{5A38DD4E-1CFD-4065-82E1-1ECA9F0DBC5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14" name="Text Box 2942">
          <a:extLst>
            <a:ext uri="{FF2B5EF4-FFF2-40B4-BE49-F238E27FC236}">
              <a16:creationId xmlns:a16="http://schemas.microsoft.com/office/drawing/2014/main" id="{83844E93-9053-4A55-B733-C209C3DD6CC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15" name="Text Box 2942">
          <a:extLst>
            <a:ext uri="{FF2B5EF4-FFF2-40B4-BE49-F238E27FC236}">
              <a16:creationId xmlns:a16="http://schemas.microsoft.com/office/drawing/2014/main" id="{FA717480-A732-43AC-9CB2-5C6F380572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716" name="Text Box 2942">
          <a:extLst>
            <a:ext uri="{FF2B5EF4-FFF2-40B4-BE49-F238E27FC236}">
              <a16:creationId xmlns:a16="http://schemas.microsoft.com/office/drawing/2014/main" id="{696A7F69-2192-470D-80EE-E69C6C9E6D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717" name="Text Box 2942">
          <a:extLst>
            <a:ext uri="{FF2B5EF4-FFF2-40B4-BE49-F238E27FC236}">
              <a16:creationId xmlns:a16="http://schemas.microsoft.com/office/drawing/2014/main" id="{5874ABE1-20D6-474C-BDC1-C6012AF144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718" name="Text Box 2942">
          <a:extLst>
            <a:ext uri="{FF2B5EF4-FFF2-40B4-BE49-F238E27FC236}">
              <a16:creationId xmlns:a16="http://schemas.microsoft.com/office/drawing/2014/main" id="{003E0861-808F-47EA-92BD-10F105469F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719" name="Text Box 2942">
          <a:extLst>
            <a:ext uri="{FF2B5EF4-FFF2-40B4-BE49-F238E27FC236}">
              <a16:creationId xmlns:a16="http://schemas.microsoft.com/office/drawing/2014/main" id="{75012908-A2C4-45CC-9ECB-A1922FC890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720" name="Text Box 2942">
          <a:extLst>
            <a:ext uri="{FF2B5EF4-FFF2-40B4-BE49-F238E27FC236}">
              <a16:creationId xmlns:a16="http://schemas.microsoft.com/office/drawing/2014/main" id="{8B58364F-E32E-4AA6-ADBA-4CB19E2FAAB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721" name="Text Box 2942">
          <a:extLst>
            <a:ext uri="{FF2B5EF4-FFF2-40B4-BE49-F238E27FC236}">
              <a16:creationId xmlns:a16="http://schemas.microsoft.com/office/drawing/2014/main" id="{680E5868-24AB-4EC6-8F85-3AC593BDB11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722" name="Text Box 2942">
          <a:extLst>
            <a:ext uri="{FF2B5EF4-FFF2-40B4-BE49-F238E27FC236}">
              <a16:creationId xmlns:a16="http://schemas.microsoft.com/office/drawing/2014/main" id="{1D497660-3D36-4203-8ACA-D49CFACBA2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723" name="Text Box 2942">
          <a:extLst>
            <a:ext uri="{FF2B5EF4-FFF2-40B4-BE49-F238E27FC236}">
              <a16:creationId xmlns:a16="http://schemas.microsoft.com/office/drawing/2014/main" id="{BBFA425C-CCBE-4426-AEE4-1450E81352C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24" name="Text Box 2942">
          <a:extLst>
            <a:ext uri="{FF2B5EF4-FFF2-40B4-BE49-F238E27FC236}">
              <a16:creationId xmlns:a16="http://schemas.microsoft.com/office/drawing/2014/main" id="{AD0CCEA0-E926-4EA4-9CD5-19463723D2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25" name="Text Box 2942">
          <a:extLst>
            <a:ext uri="{FF2B5EF4-FFF2-40B4-BE49-F238E27FC236}">
              <a16:creationId xmlns:a16="http://schemas.microsoft.com/office/drawing/2014/main" id="{27092BE8-6E82-4C5A-9F42-316956C1BD6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26" name="Text Box 2942">
          <a:extLst>
            <a:ext uri="{FF2B5EF4-FFF2-40B4-BE49-F238E27FC236}">
              <a16:creationId xmlns:a16="http://schemas.microsoft.com/office/drawing/2014/main" id="{02D0E36B-9299-4E34-9F64-9DAA3A54280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27" name="Text Box 2942">
          <a:extLst>
            <a:ext uri="{FF2B5EF4-FFF2-40B4-BE49-F238E27FC236}">
              <a16:creationId xmlns:a16="http://schemas.microsoft.com/office/drawing/2014/main" id="{EB350EDA-8A71-405C-A5B6-40636401A1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28" name="Text Box 2942">
          <a:extLst>
            <a:ext uri="{FF2B5EF4-FFF2-40B4-BE49-F238E27FC236}">
              <a16:creationId xmlns:a16="http://schemas.microsoft.com/office/drawing/2014/main" id="{E0D9DEDA-D6C0-4A96-9180-A2B89EED7E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29" name="Text Box 2942">
          <a:extLst>
            <a:ext uri="{FF2B5EF4-FFF2-40B4-BE49-F238E27FC236}">
              <a16:creationId xmlns:a16="http://schemas.microsoft.com/office/drawing/2014/main" id="{C9C8AB3D-C536-417E-A2A4-5A995C181F3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0" name="Text Box 2942">
          <a:extLst>
            <a:ext uri="{FF2B5EF4-FFF2-40B4-BE49-F238E27FC236}">
              <a16:creationId xmlns:a16="http://schemas.microsoft.com/office/drawing/2014/main" id="{A191A4C2-3F69-4EA0-9392-480F506655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1" name="Text Box 2942">
          <a:extLst>
            <a:ext uri="{FF2B5EF4-FFF2-40B4-BE49-F238E27FC236}">
              <a16:creationId xmlns:a16="http://schemas.microsoft.com/office/drawing/2014/main" id="{2770086F-2C0E-4D50-BAF8-5BAC7C30E4E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2" name="Text Box 2942">
          <a:extLst>
            <a:ext uri="{FF2B5EF4-FFF2-40B4-BE49-F238E27FC236}">
              <a16:creationId xmlns:a16="http://schemas.microsoft.com/office/drawing/2014/main" id="{6AE53D5A-4BE0-48C3-91F2-C842242023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3" name="Text Box 2942">
          <a:extLst>
            <a:ext uri="{FF2B5EF4-FFF2-40B4-BE49-F238E27FC236}">
              <a16:creationId xmlns:a16="http://schemas.microsoft.com/office/drawing/2014/main" id="{C361134E-4762-4A17-8EFC-82EE3BEDF1D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4" name="Text Box 2942">
          <a:extLst>
            <a:ext uri="{FF2B5EF4-FFF2-40B4-BE49-F238E27FC236}">
              <a16:creationId xmlns:a16="http://schemas.microsoft.com/office/drawing/2014/main" id="{F8B38E85-DCEB-40D5-9C78-450B5A674D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5" name="Text Box 2942">
          <a:extLst>
            <a:ext uri="{FF2B5EF4-FFF2-40B4-BE49-F238E27FC236}">
              <a16:creationId xmlns:a16="http://schemas.microsoft.com/office/drawing/2014/main" id="{97AEDD83-0CFE-4247-BE5F-BF617F4BFD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6" name="Text Box 2942">
          <a:extLst>
            <a:ext uri="{FF2B5EF4-FFF2-40B4-BE49-F238E27FC236}">
              <a16:creationId xmlns:a16="http://schemas.microsoft.com/office/drawing/2014/main" id="{5F0A0341-0FFC-462C-BE3D-6A70F98230B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7" name="Text Box 2942">
          <a:extLst>
            <a:ext uri="{FF2B5EF4-FFF2-40B4-BE49-F238E27FC236}">
              <a16:creationId xmlns:a16="http://schemas.microsoft.com/office/drawing/2014/main" id="{2A6F4024-ECBB-483A-AEF0-6FCA12792B4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8" name="Text Box 2942">
          <a:extLst>
            <a:ext uri="{FF2B5EF4-FFF2-40B4-BE49-F238E27FC236}">
              <a16:creationId xmlns:a16="http://schemas.microsoft.com/office/drawing/2014/main" id="{8B3B4C0D-F6F7-40DC-98AF-11F5C6A4A69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39" name="Text Box 2942">
          <a:extLst>
            <a:ext uri="{FF2B5EF4-FFF2-40B4-BE49-F238E27FC236}">
              <a16:creationId xmlns:a16="http://schemas.microsoft.com/office/drawing/2014/main" id="{2831E6A3-86BB-4D44-B45D-E1D96F7452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0" name="Text Box 2942">
          <a:extLst>
            <a:ext uri="{FF2B5EF4-FFF2-40B4-BE49-F238E27FC236}">
              <a16:creationId xmlns:a16="http://schemas.microsoft.com/office/drawing/2014/main" id="{7A5510D4-9478-40E3-834E-B1A20645AD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1" name="Text Box 2942">
          <a:extLst>
            <a:ext uri="{FF2B5EF4-FFF2-40B4-BE49-F238E27FC236}">
              <a16:creationId xmlns:a16="http://schemas.microsoft.com/office/drawing/2014/main" id="{CF1D785F-43E3-49B4-B33D-CA591A99011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2" name="Text Box 2942">
          <a:extLst>
            <a:ext uri="{FF2B5EF4-FFF2-40B4-BE49-F238E27FC236}">
              <a16:creationId xmlns:a16="http://schemas.microsoft.com/office/drawing/2014/main" id="{D6ACE457-E8E1-4666-9C23-1979EC8FB1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3" name="Text Box 2942">
          <a:extLst>
            <a:ext uri="{FF2B5EF4-FFF2-40B4-BE49-F238E27FC236}">
              <a16:creationId xmlns:a16="http://schemas.microsoft.com/office/drawing/2014/main" id="{F262544A-BAE8-4A72-A60E-0CA1D3563B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4" name="Text Box 2942">
          <a:extLst>
            <a:ext uri="{FF2B5EF4-FFF2-40B4-BE49-F238E27FC236}">
              <a16:creationId xmlns:a16="http://schemas.microsoft.com/office/drawing/2014/main" id="{29A4F70D-625A-4BF6-AE26-68ECCCD3C2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5" name="Text Box 2942">
          <a:extLst>
            <a:ext uri="{FF2B5EF4-FFF2-40B4-BE49-F238E27FC236}">
              <a16:creationId xmlns:a16="http://schemas.microsoft.com/office/drawing/2014/main" id="{5C1FC290-69C8-45D4-95CD-8175CC5DBB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6" name="Text Box 2942">
          <a:extLst>
            <a:ext uri="{FF2B5EF4-FFF2-40B4-BE49-F238E27FC236}">
              <a16:creationId xmlns:a16="http://schemas.microsoft.com/office/drawing/2014/main" id="{D01C855B-C5F6-4EC2-8911-C84309B9D1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7" name="Text Box 2942">
          <a:extLst>
            <a:ext uri="{FF2B5EF4-FFF2-40B4-BE49-F238E27FC236}">
              <a16:creationId xmlns:a16="http://schemas.microsoft.com/office/drawing/2014/main" id="{6BC21F8C-5644-4D01-B870-446736C08B9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8" name="Text Box 2942">
          <a:extLst>
            <a:ext uri="{FF2B5EF4-FFF2-40B4-BE49-F238E27FC236}">
              <a16:creationId xmlns:a16="http://schemas.microsoft.com/office/drawing/2014/main" id="{7B61BC15-1CB7-4093-BF6B-8D9475FD99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49" name="Text Box 2942">
          <a:extLst>
            <a:ext uri="{FF2B5EF4-FFF2-40B4-BE49-F238E27FC236}">
              <a16:creationId xmlns:a16="http://schemas.microsoft.com/office/drawing/2014/main" id="{ADD95DE8-85C9-4048-A425-54355E3BB31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0" name="Text Box 2942">
          <a:extLst>
            <a:ext uri="{FF2B5EF4-FFF2-40B4-BE49-F238E27FC236}">
              <a16:creationId xmlns:a16="http://schemas.microsoft.com/office/drawing/2014/main" id="{03585D0F-31C5-4E4B-9E10-DF52D48B057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1" name="Text Box 2942">
          <a:extLst>
            <a:ext uri="{FF2B5EF4-FFF2-40B4-BE49-F238E27FC236}">
              <a16:creationId xmlns:a16="http://schemas.microsoft.com/office/drawing/2014/main" id="{36EE5DE9-BD77-4B1D-B271-93AC0D8B1A1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2" name="Text Box 2942">
          <a:extLst>
            <a:ext uri="{FF2B5EF4-FFF2-40B4-BE49-F238E27FC236}">
              <a16:creationId xmlns:a16="http://schemas.microsoft.com/office/drawing/2014/main" id="{89FAB031-6845-4248-BF73-5739C660B3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3" name="Text Box 2942">
          <a:extLst>
            <a:ext uri="{FF2B5EF4-FFF2-40B4-BE49-F238E27FC236}">
              <a16:creationId xmlns:a16="http://schemas.microsoft.com/office/drawing/2014/main" id="{ADB74299-65BE-40BF-A0F0-B790F54359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4" name="Text Box 2942">
          <a:extLst>
            <a:ext uri="{FF2B5EF4-FFF2-40B4-BE49-F238E27FC236}">
              <a16:creationId xmlns:a16="http://schemas.microsoft.com/office/drawing/2014/main" id="{F7F6C82C-BFC9-4DC8-9E0A-C239D4CE259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5" name="Text Box 2942">
          <a:extLst>
            <a:ext uri="{FF2B5EF4-FFF2-40B4-BE49-F238E27FC236}">
              <a16:creationId xmlns:a16="http://schemas.microsoft.com/office/drawing/2014/main" id="{F8DB8543-A595-42C0-8671-CDBA827D40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6" name="Text Box 2942">
          <a:extLst>
            <a:ext uri="{FF2B5EF4-FFF2-40B4-BE49-F238E27FC236}">
              <a16:creationId xmlns:a16="http://schemas.microsoft.com/office/drawing/2014/main" id="{B40E23BD-D548-4B95-9BF6-5D70415A43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7" name="Text Box 2942">
          <a:extLst>
            <a:ext uri="{FF2B5EF4-FFF2-40B4-BE49-F238E27FC236}">
              <a16:creationId xmlns:a16="http://schemas.microsoft.com/office/drawing/2014/main" id="{9399A561-DF4E-4B18-90E6-04E7A59C0A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8" name="Text Box 2942">
          <a:extLst>
            <a:ext uri="{FF2B5EF4-FFF2-40B4-BE49-F238E27FC236}">
              <a16:creationId xmlns:a16="http://schemas.microsoft.com/office/drawing/2014/main" id="{6915F227-1BEA-4A7B-8EC8-ED70B896CA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59" name="Text Box 2942">
          <a:extLst>
            <a:ext uri="{FF2B5EF4-FFF2-40B4-BE49-F238E27FC236}">
              <a16:creationId xmlns:a16="http://schemas.microsoft.com/office/drawing/2014/main" id="{42E935AF-90DA-4F26-803A-17FDCEE026F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0" name="Text Box 2942">
          <a:extLst>
            <a:ext uri="{FF2B5EF4-FFF2-40B4-BE49-F238E27FC236}">
              <a16:creationId xmlns:a16="http://schemas.microsoft.com/office/drawing/2014/main" id="{C83EE87B-E3D1-4020-95F7-CD14A8C9B8B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1" name="Text Box 2942">
          <a:extLst>
            <a:ext uri="{FF2B5EF4-FFF2-40B4-BE49-F238E27FC236}">
              <a16:creationId xmlns:a16="http://schemas.microsoft.com/office/drawing/2014/main" id="{1483AEE2-7C28-4ED0-B196-D55F247FC86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2" name="Text Box 2942">
          <a:extLst>
            <a:ext uri="{FF2B5EF4-FFF2-40B4-BE49-F238E27FC236}">
              <a16:creationId xmlns:a16="http://schemas.microsoft.com/office/drawing/2014/main" id="{0FE220C8-1C1B-4F62-8D99-68682E5B417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3" name="Text Box 2942">
          <a:extLst>
            <a:ext uri="{FF2B5EF4-FFF2-40B4-BE49-F238E27FC236}">
              <a16:creationId xmlns:a16="http://schemas.microsoft.com/office/drawing/2014/main" id="{5629DE64-6467-4636-86B6-EDA9455524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4" name="Text Box 2942">
          <a:extLst>
            <a:ext uri="{FF2B5EF4-FFF2-40B4-BE49-F238E27FC236}">
              <a16:creationId xmlns:a16="http://schemas.microsoft.com/office/drawing/2014/main" id="{53A40890-1450-4CAD-9C0A-07690EBE645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5" name="Text Box 2942">
          <a:extLst>
            <a:ext uri="{FF2B5EF4-FFF2-40B4-BE49-F238E27FC236}">
              <a16:creationId xmlns:a16="http://schemas.microsoft.com/office/drawing/2014/main" id="{4CF27F8C-E91B-4204-82DB-FECC4B270F9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6" name="Text Box 2942">
          <a:extLst>
            <a:ext uri="{FF2B5EF4-FFF2-40B4-BE49-F238E27FC236}">
              <a16:creationId xmlns:a16="http://schemas.microsoft.com/office/drawing/2014/main" id="{C9B1DE82-3273-4E1B-9102-89F581036D1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7" name="Text Box 2942">
          <a:extLst>
            <a:ext uri="{FF2B5EF4-FFF2-40B4-BE49-F238E27FC236}">
              <a16:creationId xmlns:a16="http://schemas.microsoft.com/office/drawing/2014/main" id="{AEF0DEE4-DCB9-4CDA-9B43-38939A08B7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8" name="Text Box 2942">
          <a:extLst>
            <a:ext uri="{FF2B5EF4-FFF2-40B4-BE49-F238E27FC236}">
              <a16:creationId xmlns:a16="http://schemas.microsoft.com/office/drawing/2014/main" id="{7A0951FC-8867-4785-ADB2-0EC3DB430FB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69" name="Text Box 2942">
          <a:extLst>
            <a:ext uri="{FF2B5EF4-FFF2-40B4-BE49-F238E27FC236}">
              <a16:creationId xmlns:a16="http://schemas.microsoft.com/office/drawing/2014/main" id="{6BEC7333-8B54-4793-978A-5661330B067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70" name="Text Box 2942">
          <a:extLst>
            <a:ext uri="{FF2B5EF4-FFF2-40B4-BE49-F238E27FC236}">
              <a16:creationId xmlns:a16="http://schemas.microsoft.com/office/drawing/2014/main" id="{81A3F2E6-B97E-4D08-9982-7486DCE9712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71" name="Text Box 2942">
          <a:extLst>
            <a:ext uri="{FF2B5EF4-FFF2-40B4-BE49-F238E27FC236}">
              <a16:creationId xmlns:a16="http://schemas.microsoft.com/office/drawing/2014/main" id="{5F8B8B22-77ED-41ED-A49B-255CA0A448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772" name="Text Box 2942">
          <a:extLst>
            <a:ext uri="{FF2B5EF4-FFF2-40B4-BE49-F238E27FC236}">
              <a16:creationId xmlns:a16="http://schemas.microsoft.com/office/drawing/2014/main" id="{975A5318-B9D4-4C32-960D-20915D19B8D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773" name="Text Box 2942">
          <a:extLst>
            <a:ext uri="{FF2B5EF4-FFF2-40B4-BE49-F238E27FC236}">
              <a16:creationId xmlns:a16="http://schemas.microsoft.com/office/drawing/2014/main" id="{04821EE9-85DB-45A7-A5BF-A931BAC7329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774" name="Text Box 2942">
          <a:extLst>
            <a:ext uri="{FF2B5EF4-FFF2-40B4-BE49-F238E27FC236}">
              <a16:creationId xmlns:a16="http://schemas.microsoft.com/office/drawing/2014/main" id="{AD2E9B20-724C-4259-889E-7D954361EC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775" name="Text Box 2942">
          <a:extLst>
            <a:ext uri="{FF2B5EF4-FFF2-40B4-BE49-F238E27FC236}">
              <a16:creationId xmlns:a16="http://schemas.microsoft.com/office/drawing/2014/main" id="{9211765C-93DF-4618-9586-9CD1A8EC095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776" name="Text Box 2942">
          <a:extLst>
            <a:ext uri="{FF2B5EF4-FFF2-40B4-BE49-F238E27FC236}">
              <a16:creationId xmlns:a16="http://schemas.microsoft.com/office/drawing/2014/main" id="{B4B82B9E-FF49-4C59-AC7F-F2358FDECE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777" name="Text Box 2942">
          <a:extLst>
            <a:ext uri="{FF2B5EF4-FFF2-40B4-BE49-F238E27FC236}">
              <a16:creationId xmlns:a16="http://schemas.microsoft.com/office/drawing/2014/main" id="{54066664-FB66-4117-B263-C4346A97F2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778" name="Text Box 2942">
          <a:extLst>
            <a:ext uri="{FF2B5EF4-FFF2-40B4-BE49-F238E27FC236}">
              <a16:creationId xmlns:a16="http://schemas.microsoft.com/office/drawing/2014/main" id="{7E1EEC64-2E80-4F8A-BE23-61CEF38FC3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779" name="Text Box 2942">
          <a:extLst>
            <a:ext uri="{FF2B5EF4-FFF2-40B4-BE49-F238E27FC236}">
              <a16:creationId xmlns:a16="http://schemas.microsoft.com/office/drawing/2014/main" id="{8FFB6CC0-B15B-432E-9DBF-55DDD29438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0" name="Text Box 2942">
          <a:extLst>
            <a:ext uri="{FF2B5EF4-FFF2-40B4-BE49-F238E27FC236}">
              <a16:creationId xmlns:a16="http://schemas.microsoft.com/office/drawing/2014/main" id="{E48F03E4-E786-47C3-BD97-E571D1B6C00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1" name="Text Box 2942">
          <a:extLst>
            <a:ext uri="{FF2B5EF4-FFF2-40B4-BE49-F238E27FC236}">
              <a16:creationId xmlns:a16="http://schemas.microsoft.com/office/drawing/2014/main" id="{EE6A996D-FD99-4C04-BFBB-2FB50DEB5D0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2" name="Text Box 2942">
          <a:extLst>
            <a:ext uri="{FF2B5EF4-FFF2-40B4-BE49-F238E27FC236}">
              <a16:creationId xmlns:a16="http://schemas.microsoft.com/office/drawing/2014/main" id="{1FD67F0C-9582-4C55-B695-CB71B4B550F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3" name="Text Box 2942">
          <a:extLst>
            <a:ext uri="{FF2B5EF4-FFF2-40B4-BE49-F238E27FC236}">
              <a16:creationId xmlns:a16="http://schemas.microsoft.com/office/drawing/2014/main" id="{FDF131E8-77FF-4B3A-8C6F-9F2A4DB381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4" name="Text Box 2942">
          <a:extLst>
            <a:ext uri="{FF2B5EF4-FFF2-40B4-BE49-F238E27FC236}">
              <a16:creationId xmlns:a16="http://schemas.microsoft.com/office/drawing/2014/main" id="{E7F2B762-C931-4AE9-9F57-3862782DEF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5" name="Text Box 2942">
          <a:extLst>
            <a:ext uri="{FF2B5EF4-FFF2-40B4-BE49-F238E27FC236}">
              <a16:creationId xmlns:a16="http://schemas.microsoft.com/office/drawing/2014/main" id="{F100D731-30C9-4E23-9AC6-9025A0D4114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6" name="Text Box 2942">
          <a:extLst>
            <a:ext uri="{FF2B5EF4-FFF2-40B4-BE49-F238E27FC236}">
              <a16:creationId xmlns:a16="http://schemas.microsoft.com/office/drawing/2014/main" id="{7E691C25-113C-4AA3-8283-59955FBFBE0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7" name="Text Box 2942">
          <a:extLst>
            <a:ext uri="{FF2B5EF4-FFF2-40B4-BE49-F238E27FC236}">
              <a16:creationId xmlns:a16="http://schemas.microsoft.com/office/drawing/2014/main" id="{E41B3561-8AF9-41FE-B954-EBDB807F65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8" name="Text Box 2942">
          <a:extLst>
            <a:ext uri="{FF2B5EF4-FFF2-40B4-BE49-F238E27FC236}">
              <a16:creationId xmlns:a16="http://schemas.microsoft.com/office/drawing/2014/main" id="{F8118425-3B56-4F5E-A45E-6AD72E8A24B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89" name="Text Box 2942">
          <a:extLst>
            <a:ext uri="{FF2B5EF4-FFF2-40B4-BE49-F238E27FC236}">
              <a16:creationId xmlns:a16="http://schemas.microsoft.com/office/drawing/2014/main" id="{1FB7E23C-E972-479D-8BE3-63E27319707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0" name="Text Box 2942">
          <a:extLst>
            <a:ext uri="{FF2B5EF4-FFF2-40B4-BE49-F238E27FC236}">
              <a16:creationId xmlns:a16="http://schemas.microsoft.com/office/drawing/2014/main" id="{A8B28305-FD7E-4E0F-93BC-78B990608FF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1" name="Text Box 2942">
          <a:extLst>
            <a:ext uri="{FF2B5EF4-FFF2-40B4-BE49-F238E27FC236}">
              <a16:creationId xmlns:a16="http://schemas.microsoft.com/office/drawing/2014/main" id="{C3B83FBD-EB8B-45FF-84CD-97828FDC4D2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2" name="Text Box 2942">
          <a:extLst>
            <a:ext uri="{FF2B5EF4-FFF2-40B4-BE49-F238E27FC236}">
              <a16:creationId xmlns:a16="http://schemas.microsoft.com/office/drawing/2014/main" id="{2AE5369B-BD3B-4206-B5E6-D54CBF0D02C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3" name="Text Box 2942">
          <a:extLst>
            <a:ext uri="{FF2B5EF4-FFF2-40B4-BE49-F238E27FC236}">
              <a16:creationId xmlns:a16="http://schemas.microsoft.com/office/drawing/2014/main" id="{BCA13E86-D10A-473A-9B6C-D7E44AD63A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4" name="Text Box 2942">
          <a:extLst>
            <a:ext uri="{FF2B5EF4-FFF2-40B4-BE49-F238E27FC236}">
              <a16:creationId xmlns:a16="http://schemas.microsoft.com/office/drawing/2014/main" id="{1C5E8220-70DA-45DA-9FFB-5F97AC3933A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5" name="Text Box 2942">
          <a:extLst>
            <a:ext uri="{FF2B5EF4-FFF2-40B4-BE49-F238E27FC236}">
              <a16:creationId xmlns:a16="http://schemas.microsoft.com/office/drawing/2014/main" id="{8B394541-6CBB-4D81-AE19-DFC392B335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6" name="Text Box 2942">
          <a:extLst>
            <a:ext uri="{FF2B5EF4-FFF2-40B4-BE49-F238E27FC236}">
              <a16:creationId xmlns:a16="http://schemas.microsoft.com/office/drawing/2014/main" id="{C458E2C0-650B-40E3-8BA8-6EB58E58731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7" name="Text Box 2942">
          <a:extLst>
            <a:ext uri="{FF2B5EF4-FFF2-40B4-BE49-F238E27FC236}">
              <a16:creationId xmlns:a16="http://schemas.microsoft.com/office/drawing/2014/main" id="{2222BF66-68A5-42C5-BE2C-5457BA9427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8" name="Text Box 2942">
          <a:extLst>
            <a:ext uri="{FF2B5EF4-FFF2-40B4-BE49-F238E27FC236}">
              <a16:creationId xmlns:a16="http://schemas.microsoft.com/office/drawing/2014/main" id="{A32E11C2-F446-491B-8132-2F4084255A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799" name="Text Box 2942">
          <a:extLst>
            <a:ext uri="{FF2B5EF4-FFF2-40B4-BE49-F238E27FC236}">
              <a16:creationId xmlns:a16="http://schemas.microsoft.com/office/drawing/2014/main" id="{088278C9-759D-4925-8218-7199B976102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0" name="Text Box 2942">
          <a:extLst>
            <a:ext uri="{FF2B5EF4-FFF2-40B4-BE49-F238E27FC236}">
              <a16:creationId xmlns:a16="http://schemas.microsoft.com/office/drawing/2014/main" id="{1850728F-5F2B-4C5E-A323-506F25C866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1" name="Text Box 2942">
          <a:extLst>
            <a:ext uri="{FF2B5EF4-FFF2-40B4-BE49-F238E27FC236}">
              <a16:creationId xmlns:a16="http://schemas.microsoft.com/office/drawing/2014/main" id="{0E00771A-4E94-4A02-B83C-4BFD1144BE4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2" name="Text Box 2942">
          <a:extLst>
            <a:ext uri="{FF2B5EF4-FFF2-40B4-BE49-F238E27FC236}">
              <a16:creationId xmlns:a16="http://schemas.microsoft.com/office/drawing/2014/main" id="{C6E69B36-FF45-4AC8-A29C-ABE07B69417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3" name="Text Box 2942">
          <a:extLst>
            <a:ext uri="{FF2B5EF4-FFF2-40B4-BE49-F238E27FC236}">
              <a16:creationId xmlns:a16="http://schemas.microsoft.com/office/drawing/2014/main" id="{33B9798A-8F13-49D2-8584-07297467B5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4" name="Text Box 2942">
          <a:extLst>
            <a:ext uri="{FF2B5EF4-FFF2-40B4-BE49-F238E27FC236}">
              <a16:creationId xmlns:a16="http://schemas.microsoft.com/office/drawing/2014/main" id="{C8936D4C-CEE5-4D18-968A-54EF22F344A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5" name="Text Box 2942">
          <a:extLst>
            <a:ext uri="{FF2B5EF4-FFF2-40B4-BE49-F238E27FC236}">
              <a16:creationId xmlns:a16="http://schemas.microsoft.com/office/drawing/2014/main" id="{4BA9A00E-0A06-4AD3-B663-CC21AF0627C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6" name="Text Box 2942">
          <a:extLst>
            <a:ext uri="{FF2B5EF4-FFF2-40B4-BE49-F238E27FC236}">
              <a16:creationId xmlns:a16="http://schemas.microsoft.com/office/drawing/2014/main" id="{E61D4C5B-2B84-4483-ADD3-5E0CD853D97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7" name="Text Box 2942">
          <a:extLst>
            <a:ext uri="{FF2B5EF4-FFF2-40B4-BE49-F238E27FC236}">
              <a16:creationId xmlns:a16="http://schemas.microsoft.com/office/drawing/2014/main" id="{0D8645D6-5FE4-4F29-A763-59CF44801A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8" name="Text Box 2942">
          <a:extLst>
            <a:ext uri="{FF2B5EF4-FFF2-40B4-BE49-F238E27FC236}">
              <a16:creationId xmlns:a16="http://schemas.microsoft.com/office/drawing/2014/main" id="{5AB36395-E9DC-476E-B9E9-8938E825247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09" name="Text Box 2942">
          <a:extLst>
            <a:ext uri="{FF2B5EF4-FFF2-40B4-BE49-F238E27FC236}">
              <a16:creationId xmlns:a16="http://schemas.microsoft.com/office/drawing/2014/main" id="{D5C0EFD5-FB52-426E-B152-6AA595E1F05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10" name="Text Box 2942">
          <a:extLst>
            <a:ext uri="{FF2B5EF4-FFF2-40B4-BE49-F238E27FC236}">
              <a16:creationId xmlns:a16="http://schemas.microsoft.com/office/drawing/2014/main" id="{5FA7C3C7-857F-4B63-AFE7-216AF97173E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11" name="Text Box 2942">
          <a:extLst>
            <a:ext uri="{FF2B5EF4-FFF2-40B4-BE49-F238E27FC236}">
              <a16:creationId xmlns:a16="http://schemas.microsoft.com/office/drawing/2014/main" id="{84C1BDFE-3FD0-4A81-84B9-CC693552DC8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12" name="Text Box 2942">
          <a:extLst>
            <a:ext uri="{FF2B5EF4-FFF2-40B4-BE49-F238E27FC236}">
              <a16:creationId xmlns:a16="http://schemas.microsoft.com/office/drawing/2014/main" id="{81F2DF3C-48E6-4850-AAF6-1423524504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13" name="Text Box 2942">
          <a:extLst>
            <a:ext uri="{FF2B5EF4-FFF2-40B4-BE49-F238E27FC236}">
              <a16:creationId xmlns:a16="http://schemas.microsoft.com/office/drawing/2014/main" id="{A81AD8DB-203C-4ECA-9933-44781695B8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14" name="Text Box 2942">
          <a:extLst>
            <a:ext uri="{FF2B5EF4-FFF2-40B4-BE49-F238E27FC236}">
              <a16:creationId xmlns:a16="http://schemas.microsoft.com/office/drawing/2014/main" id="{8903B879-4B5E-4F6A-BC0F-95A8518CE7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15" name="Text Box 2942">
          <a:extLst>
            <a:ext uri="{FF2B5EF4-FFF2-40B4-BE49-F238E27FC236}">
              <a16:creationId xmlns:a16="http://schemas.microsoft.com/office/drawing/2014/main" id="{EDBC16A8-B948-465A-B824-36836A0014F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16" name="Text Box 2942">
          <a:extLst>
            <a:ext uri="{FF2B5EF4-FFF2-40B4-BE49-F238E27FC236}">
              <a16:creationId xmlns:a16="http://schemas.microsoft.com/office/drawing/2014/main" id="{AE5A2AB5-ECC0-4D30-A722-F596F7A593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17" name="Text Box 2942">
          <a:extLst>
            <a:ext uri="{FF2B5EF4-FFF2-40B4-BE49-F238E27FC236}">
              <a16:creationId xmlns:a16="http://schemas.microsoft.com/office/drawing/2014/main" id="{47049A1B-0F5F-4B23-833D-BAAB7903E4E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18" name="Text Box 2942">
          <a:extLst>
            <a:ext uri="{FF2B5EF4-FFF2-40B4-BE49-F238E27FC236}">
              <a16:creationId xmlns:a16="http://schemas.microsoft.com/office/drawing/2014/main" id="{E939C437-190C-48D7-8D0D-7A2CCD8711F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19" name="Text Box 2942">
          <a:extLst>
            <a:ext uri="{FF2B5EF4-FFF2-40B4-BE49-F238E27FC236}">
              <a16:creationId xmlns:a16="http://schemas.microsoft.com/office/drawing/2014/main" id="{AB04B656-D474-45A6-B594-8169273D12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0" name="Text Box 2942">
          <a:extLst>
            <a:ext uri="{FF2B5EF4-FFF2-40B4-BE49-F238E27FC236}">
              <a16:creationId xmlns:a16="http://schemas.microsoft.com/office/drawing/2014/main" id="{0C086152-02AE-4E98-9AB5-2222C27298C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1" name="Text Box 2942">
          <a:extLst>
            <a:ext uri="{FF2B5EF4-FFF2-40B4-BE49-F238E27FC236}">
              <a16:creationId xmlns:a16="http://schemas.microsoft.com/office/drawing/2014/main" id="{84DF1C19-24B8-4B66-B150-BA05B9AD4A6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2" name="Text Box 2942">
          <a:extLst>
            <a:ext uri="{FF2B5EF4-FFF2-40B4-BE49-F238E27FC236}">
              <a16:creationId xmlns:a16="http://schemas.microsoft.com/office/drawing/2014/main" id="{815624D9-C546-4A70-A799-B173F07225D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3" name="Text Box 2942">
          <a:extLst>
            <a:ext uri="{FF2B5EF4-FFF2-40B4-BE49-F238E27FC236}">
              <a16:creationId xmlns:a16="http://schemas.microsoft.com/office/drawing/2014/main" id="{22064008-B405-4695-BAA3-DE01FF42FAD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4" name="Text Box 2942">
          <a:extLst>
            <a:ext uri="{FF2B5EF4-FFF2-40B4-BE49-F238E27FC236}">
              <a16:creationId xmlns:a16="http://schemas.microsoft.com/office/drawing/2014/main" id="{E045DEAC-B9C2-4500-83A0-AF52FA539BC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5" name="Text Box 2942">
          <a:extLst>
            <a:ext uri="{FF2B5EF4-FFF2-40B4-BE49-F238E27FC236}">
              <a16:creationId xmlns:a16="http://schemas.microsoft.com/office/drawing/2014/main" id="{E6CDAE25-48D5-472D-AD0D-797CADAA34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6" name="Text Box 2942">
          <a:extLst>
            <a:ext uri="{FF2B5EF4-FFF2-40B4-BE49-F238E27FC236}">
              <a16:creationId xmlns:a16="http://schemas.microsoft.com/office/drawing/2014/main" id="{130D5B85-A78F-4E55-98A0-340A4CB3293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7" name="Text Box 2942">
          <a:extLst>
            <a:ext uri="{FF2B5EF4-FFF2-40B4-BE49-F238E27FC236}">
              <a16:creationId xmlns:a16="http://schemas.microsoft.com/office/drawing/2014/main" id="{7DD8ED4F-1BC6-4447-BEE9-C220616D1B4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8" name="Text Box 2942">
          <a:extLst>
            <a:ext uri="{FF2B5EF4-FFF2-40B4-BE49-F238E27FC236}">
              <a16:creationId xmlns:a16="http://schemas.microsoft.com/office/drawing/2014/main" id="{565585DF-F13C-44DA-89C5-2B1ADCB1E0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29" name="Text Box 2942">
          <a:extLst>
            <a:ext uri="{FF2B5EF4-FFF2-40B4-BE49-F238E27FC236}">
              <a16:creationId xmlns:a16="http://schemas.microsoft.com/office/drawing/2014/main" id="{553B3192-E48E-4EA6-ABB2-5F0C4C5F4C8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0" name="Text Box 2942">
          <a:extLst>
            <a:ext uri="{FF2B5EF4-FFF2-40B4-BE49-F238E27FC236}">
              <a16:creationId xmlns:a16="http://schemas.microsoft.com/office/drawing/2014/main" id="{19D947EB-2D34-4C05-B25C-6F5B6CE3AE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1" name="Text Box 2942">
          <a:extLst>
            <a:ext uri="{FF2B5EF4-FFF2-40B4-BE49-F238E27FC236}">
              <a16:creationId xmlns:a16="http://schemas.microsoft.com/office/drawing/2014/main" id="{A17F4844-580A-40DF-BD93-A3C5A2A75A9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2" name="Text Box 2942">
          <a:extLst>
            <a:ext uri="{FF2B5EF4-FFF2-40B4-BE49-F238E27FC236}">
              <a16:creationId xmlns:a16="http://schemas.microsoft.com/office/drawing/2014/main" id="{0A810C85-BFCD-4268-96C8-3210473867C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3" name="Text Box 2942">
          <a:extLst>
            <a:ext uri="{FF2B5EF4-FFF2-40B4-BE49-F238E27FC236}">
              <a16:creationId xmlns:a16="http://schemas.microsoft.com/office/drawing/2014/main" id="{28EB98FB-5673-4099-8662-9F0E4644B95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4" name="Text Box 2942">
          <a:extLst>
            <a:ext uri="{FF2B5EF4-FFF2-40B4-BE49-F238E27FC236}">
              <a16:creationId xmlns:a16="http://schemas.microsoft.com/office/drawing/2014/main" id="{96576630-06C4-46A8-AFB4-2F5DF60AC97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5" name="Text Box 2942">
          <a:extLst>
            <a:ext uri="{FF2B5EF4-FFF2-40B4-BE49-F238E27FC236}">
              <a16:creationId xmlns:a16="http://schemas.microsoft.com/office/drawing/2014/main" id="{BC678137-E574-4EDA-A997-8B75FE67099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6" name="Text Box 2942">
          <a:extLst>
            <a:ext uri="{FF2B5EF4-FFF2-40B4-BE49-F238E27FC236}">
              <a16:creationId xmlns:a16="http://schemas.microsoft.com/office/drawing/2014/main" id="{F66878A2-A0C5-4462-87AA-AEB44072BA7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7" name="Text Box 2942">
          <a:extLst>
            <a:ext uri="{FF2B5EF4-FFF2-40B4-BE49-F238E27FC236}">
              <a16:creationId xmlns:a16="http://schemas.microsoft.com/office/drawing/2014/main" id="{16479A81-4593-4D1A-B9D9-CF42889800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8" name="Text Box 2942">
          <a:extLst>
            <a:ext uri="{FF2B5EF4-FFF2-40B4-BE49-F238E27FC236}">
              <a16:creationId xmlns:a16="http://schemas.microsoft.com/office/drawing/2014/main" id="{A4C7B58A-D499-4476-8D43-B67F9E62D2C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39" name="Text Box 2942">
          <a:extLst>
            <a:ext uri="{FF2B5EF4-FFF2-40B4-BE49-F238E27FC236}">
              <a16:creationId xmlns:a16="http://schemas.microsoft.com/office/drawing/2014/main" id="{33BE7395-249D-464E-8BFB-D3C6351DA63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0" name="Text Box 2942">
          <a:extLst>
            <a:ext uri="{FF2B5EF4-FFF2-40B4-BE49-F238E27FC236}">
              <a16:creationId xmlns:a16="http://schemas.microsoft.com/office/drawing/2014/main" id="{E5B06DE1-FCB5-4199-9841-C46648746EC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1" name="Text Box 2942">
          <a:extLst>
            <a:ext uri="{FF2B5EF4-FFF2-40B4-BE49-F238E27FC236}">
              <a16:creationId xmlns:a16="http://schemas.microsoft.com/office/drawing/2014/main" id="{3F38E1C1-F236-4EA8-A048-D10AB0C928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2" name="Text Box 2942">
          <a:extLst>
            <a:ext uri="{FF2B5EF4-FFF2-40B4-BE49-F238E27FC236}">
              <a16:creationId xmlns:a16="http://schemas.microsoft.com/office/drawing/2014/main" id="{A9877DF5-BF03-415C-818E-BAB70C36E5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3" name="Text Box 2942">
          <a:extLst>
            <a:ext uri="{FF2B5EF4-FFF2-40B4-BE49-F238E27FC236}">
              <a16:creationId xmlns:a16="http://schemas.microsoft.com/office/drawing/2014/main" id="{16117524-104F-4351-9F27-E44CD1C18FC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4" name="Text Box 2942">
          <a:extLst>
            <a:ext uri="{FF2B5EF4-FFF2-40B4-BE49-F238E27FC236}">
              <a16:creationId xmlns:a16="http://schemas.microsoft.com/office/drawing/2014/main" id="{116CEA7F-3477-4A55-9684-1A0552AF913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5" name="Text Box 2942">
          <a:extLst>
            <a:ext uri="{FF2B5EF4-FFF2-40B4-BE49-F238E27FC236}">
              <a16:creationId xmlns:a16="http://schemas.microsoft.com/office/drawing/2014/main" id="{C2E8A041-F5B3-439D-AB1A-E2F172F261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6" name="Text Box 2942">
          <a:extLst>
            <a:ext uri="{FF2B5EF4-FFF2-40B4-BE49-F238E27FC236}">
              <a16:creationId xmlns:a16="http://schemas.microsoft.com/office/drawing/2014/main" id="{3C120805-E209-4D69-8137-9CFB3016FA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7" name="Text Box 2942">
          <a:extLst>
            <a:ext uri="{FF2B5EF4-FFF2-40B4-BE49-F238E27FC236}">
              <a16:creationId xmlns:a16="http://schemas.microsoft.com/office/drawing/2014/main" id="{68B71030-365B-42A3-8435-13077855FAF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8" name="Text Box 2942">
          <a:extLst>
            <a:ext uri="{FF2B5EF4-FFF2-40B4-BE49-F238E27FC236}">
              <a16:creationId xmlns:a16="http://schemas.microsoft.com/office/drawing/2014/main" id="{3064E58A-CE4B-4D17-A60D-05B694830BE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49" name="Text Box 2942">
          <a:extLst>
            <a:ext uri="{FF2B5EF4-FFF2-40B4-BE49-F238E27FC236}">
              <a16:creationId xmlns:a16="http://schemas.microsoft.com/office/drawing/2014/main" id="{E373ABAC-5257-459F-A3C2-AAFB9E07762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50" name="Text Box 2942">
          <a:extLst>
            <a:ext uri="{FF2B5EF4-FFF2-40B4-BE49-F238E27FC236}">
              <a16:creationId xmlns:a16="http://schemas.microsoft.com/office/drawing/2014/main" id="{D4E10875-2C14-4986-B024-C2B4622050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51" name="Text Box 2942">
          <a:extLst>
            <a:ext uri="{FF2B5EF4-FFF2-40B4-BE49-F238E27FC236}">
              <a16:creationId xmlns:a16="http://schemas.microsoft.com/office/drawing/2014/main" id="{CF302660-7329-4F70-9D2F-4AD3090F21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52" name="Text Box 2942">
          <a:extLst>
            <a:ext uri="{FF2B5EF4-FFF2-40B4-BE49-F238E27FC236}">
              <a16:creationId xmlns:a16="http://schemas.microsoft.com/office/drawing/2014/main" id="{EF1A03E7-C818-41D1-88B5-10B89FCD7F5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53" name="Text Box 2942">
          <a:extLst>
            <a:ext uri="{FF2B5EF4-FFF2-40B4-BE49-F238E27FC236}">
              <a16:creationId xmlns:a16="http://schemas.microsoft.com/office/drawing/2014/main" id="{CEB8B55B-90E3-4427-B8C9-AA0FACEBDE3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54" name="Text Box 2942">
          <a:extLst>
            <a:ext uri="{FF2B5EF4-FFF2-40B4-BE49-F238E27FC236}">
              <a16:creationId xmlns:a16="http://schemas.microsoft.com/office/drawing/2014/main" id="{38FB91DE-1CAE-41E3-8205-736A775D21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55" name="Text Box 2942">
          <a:extLst>
            <a:ext uri="{FF2B5EF4-FFF2-40B4-BE49-F238E27FC236}">
              <a16:creationId xmlns:a16="http://schemas.microsoft.com/office/drawing/2014/main" id="{3B574C4E-4DF9-4DDD-9C90-984AA4793E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56" name="Text Box 2942">
          <a:extLst>
            <a:ext uri="{FF2B5EF4-FFF2-40B4-BE49-F238E27FC236}">
              <a16:creationId xmlns:a16="http://schemas.microsoft.com/office/drawing/2014/main" id="{B544956B-C565-48A7-B8DB-6A88B75B58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57" name="Text Box 2942">
          <a:extLst>
            <a:ext uri="{FF2B5EF4-FFF2-40B4-BE49-F238E27FC236}">
              <a16:creationId xmlns:a16="http://schemas.microsoft.com/office/drawing/2014/main" id="{9083674C-2FE8-4C57-A276-9D7503C85D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58" name="Text Box 2942">
          <a:extLst>
            <a:ext uri="{FF2B5EF4-FFF2-40B4-BE49-F238E27FC236}">
              <a16:creationId xmlns:a16="http://schemas.microsoft.com/office/drawing/2014/main" id="{FCA8A819-AB44-457B-839A-E221143A87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859" name="Text Box 2942">
          <a:extLst>
            <a:ext uri="{FF2B5EF4-FFF2-40B4-BE49-F238E27FC236}">
              <a16:creationId xmlns:a16="http://schemas.microsoft.com/office/drawing/2014/main" id="{7B924FDA-75EE-4716-8649-581215ECDD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0" name="Text Box 2942">
          <a:extLst>
            <a:ext uri="{FF2B5EF4-FFF2-40B4-BE49-F238E27FC236}">
              <a16:creationId xmlns:a16="http://schemas.microsoft.com/office/drawing/2014/main" id="{5AEA4B47-EA98-420C-9E2A-88BEECF2210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1" name="Text Box 2942">
          <a:extLst>
            <a:ext uri="{FF2B5EF4-FFF2-40B4-BE49-F238E27FC236}">
              <a16:creationId xmlns:a16="http://schemas.microsoft.com/office/drawing/2014/main" id="{F70A2DA0-BA48-460E-8DB2-79FA1E1BB5F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2" name="Text Box 2942">
          <a:extLst>
            <a:ext uri="{FF2B5EF4-FFF2-40B4-BE49-F238E27FC236}">
              <a16:creationId xmlns:a16="http://schemas.microsoft.com/office/drawing/2014/main" id="{848C622F-A6F7-4FD4-A19E-4621F11516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3" name="Text Box 2942">
          <a:extLst>
            <a:ext uri="{FF2B5EF4-FFF2-40B4-BE49-F238E27FC236}">
              <a16:creationId xmlns:a16="http://schemas.microsoft.com/office/drawing/2014/main" id="{EB4D0BA6-C08A-4A62-AC5A-8D1113223B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4" name="Text Box 2942">
          <a:extLst>
            <a:ext uri="{FF2B5EF4-FFF2-40B4-BE49-F238E27FC236}">
              <a16:creationId xmlns:a16="http://schemas.microsoft.com/office/drawing/2014/main" id="{4DD45C7F-D1C8-49BD-9896-32DAB3A2062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5" name="Text Box 2942">
          <a:extLst>
            <a:ext uri="{FF2B5EF4-FFF2-40B4-BE49-F238E27FC236}">
              <a16:creationId xmlns:a16="http://schemas.microsoft.com/office/drawing/2014/main" id="{EA5D8E1C-2AF6-4070-BE8C-25FAB78C7D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6" name="Text Box 2942">
          <a:extLst>
            <a:ext uri="{FF2B5EF4-FFF2-40B4-BE49-F238E27FC236}">
              <a16:creationId xmlns:a16="http://schemas.microsoft.com/office/drawing/2014/main" id="{C1BF10E1-69BB-42B7-806B-10DBF7E63CD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7" name="Text Box 2942">
          <a:extLst>
            <a:ext uri="{FF2B5EF4-FFF2-40B4-BE49-F238E27FC236}">
              <a16:creationId xmlns:a16="http://schemas.microsoft.com/office/drawing/2014/main" id="{49AC8259-FB93-4D52-A1CE-7C232E379C7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8" name="Text Box 2942">
          <a:extLst>
            <a:ext uri="{FF2B5EF4-FFF2-40B4-BE49-F238E27FC236}">
              <a16:creationId xmlns:a16="http://schemas.microsoft.com/office/drawing/2014/main" id="{14E4B676-99F7-483A-9318-2568824AEC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69" name="Text Box 2942">
          <a:extLst>
            <a:ext uri="{FF2B5EF4-FFF2-40B4-BE49-F238E27FC236}">
              <a16:creationId xmlns:a16="http://schemas.microsoft.com/office/drawing/2014/main" id="{AA5913B9-A1A4-4C2E-91A3-6B0ABC23CAE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0" name="Text Box 2942">
          <a:extLst>
            <a:ext uri="{FF2B5EF4-FFF2-40B4-BE49-F238E27FC236}">
              <a16:creationId xmlns:a16="http://schemas.microsoft.com/office/drawing/2014/main" id="{AF563E9F-C8E0-4B4A-BD8D-4143FBC08D0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1" name="Text Box 2942">
          <a:extLst>
            <a:ext uri="{FF2B5EF4-FFF2-40B4-BE49-F238E27FC236}">
              <a16:creationId xmlns:a16="http://schemas.microsoft.com/office/drawing/2014/main" id="{31C95221-0C2C-4846-87D8-F505ED49F1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2" name="Text Box 2942">
          <a:extLst>
            <a:ext uri="{FF2B5EF4-FFF2-40B4-BE49-F238E27FC236}">
              <a16:creationId xmlns:a16="http://schemas.microsoft.com/office/drawing/2014/main" id="{F208B2A2-FFDF-40DE-9E60-3D76AD312A4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3" name="Text Box 2942">
          <a:extLst>
            <a:ext uri="{FF2B5EF4-FFF2-40B4-BE49-F238E27FC236}">
              <a16:creationId xmlns:a16="http://schemas.microsoft.com/office/drawing/2014/main" id="{D7736DC4-AF55-4C9B-A68E-50DCA2E6449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4" name="Text Box 2942">
          <a:extLst>
            <a:ext uri="{FF2B5EF4-FFF2-40B4-BE49-F238E27FC236}">
              <a16:creationId xmlns:a16="http://schemas.microsoft.com/office/drawing/2014/main" id="{A40C6E4B-157F-431C-9ADE-36D88FDCE51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5" name="Text Box 2942">
          <a:extLst>
            <a:ext uri="{FF2B5EF4-FFF2-40B4-BE49-F238E27FC236}">
              <a16:creationId xmlns:a16="http://schemas.microsoft.com/office/drawing/2014/main" id="{FF3135AE-294D-4BA7-8AC8-BE520E29CEC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6" name="Text Box 2942">
          <a:extLst>
            <a:ext uri="{FF2B5EF4-FFF2-40B4-BE49-F238E27FC236}">
              <a16:creationId xmlns:a16="http://schemas.microsoft.com/office/drawing/2014/main" id="{37B859D3-9493-4F94-8132-BD71B46FDE9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7" name="Text Box 2942">
          <a:extLst>
            <a:ext uri="{FF2B5EF4-FFF2-40B4-BE49-F238E27FC236}">
              <a16:creationId xmlns:a16="http://schemas.microsoft.com/office/drawing/2014/main" id="{B917EBD7-8148-4D19-BDBA-1D9759FD0D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8" name="Text Box 2942">
          <a:extLst>
            <a:ext uri="{FF2B5EF4-FFF2-40B4-BE49-F238E27FC236}">
              <a16:creationId xmlns:a16="http://schemas.microsoft.com/office/drawing/2014/main" id="{244784F2-71A2-4BC2-A36A-A7FABA2EE37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79" name="Text Box 2942">
          <a:extLst>
            <a:ext uri="{FF2B5EF4-FFF2-40B4-BE49-F238E27FC236}">
              <a16:creationId xmlns:a16="http://schemas.microsoft.com/office/drawing/2014/main" id="{31F5FA49-4A61-46E9-9F1C-870AE47E5B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0" name="Text Box 2942">
          <a:extLst>
            <a:ext uri="{FF2B5EF4-FFF2-40B4-BE49-F238E27FC236}">
              <a16:creationId xmlns:a16="http://schemas.microsoft.com/office/drawing/2014/main" id="{A7903CC9-07D7-41CE-85B8-BF58582623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1" name="Text Box 2942">
          <a:extLst>
            <a:ext uri="{FF2B5EF4-FFF2-40B4-BE49-F238E27FC236}">
              <a16:creationId xmlns:a16="http://schemas.microsoft.com/office/drawing/2014/main" id="{75F766C9-E475-401D-B6EE-FE476919526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2" name="Text Box 2942">
          <a:extLst>
            <a:ext uri="{FF2B5EF4-FFF2-40B4-BE49-F238E27FC236}">
              <a16:creationId xmlns:a16="http://schemas.microsoft.com/office/drawing/2014/main" id="{6EBDAB3B-6F53-49FF-9223-1FE31FA45B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3" name="Text Box 2942">
          <a:extLst>
            <a:ext uri="{FF2B5EF4-FFF2-40B4-BE49-F238E27FC236}">
              <a16:creationId xmlns:a16="http://schemas.microsoft.com/office/drawing/2014/main" id="{0CBD1564-89B0-498A-B4DD-349862A562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4" name="Text Box 2942">
          <a:extLst>
            <a:ext uri="{FF2B5EF4-FFF2-40B4-BE49-F238E27FC236}">
              <a16:creationId xmlns:a16="http://schemas.microsoft.com/office/drawing/2014/main" id="{0EC31D85-B1F7-475A-B0EE-559529F670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5" name="Text Box 2942">
          <a:extLst>
            <a:ext uri="{FF2B5EF4-FFF2-40B4-BE49-F238E27FC236}">
              <a16:creationId xmlns:a16="http://schemas.microsoft.com/office/drawing/2014/main" id="{50FE9198-A929-42C1-A7A2-69456A231C2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6" name="Text Box 2942">
          <a:extLst>
            <a:ext uri="{FF2B5EF4-FFF2-40B4-BE49-F238E27FC236}">
              <a16:creationId xmlns:a16="http://schemas.microsoft.com/office/drawing/2014/main" id="{06073074-1FAE-4AD1-91D9-441EAFDB04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7" name="Text Box 2942">
          <a:extLst>
            <a:ext uri="{FF2B5EF4-FFF2-40B4-BE49-F238E27FC236}">
              <a16:creationId xmlns:a16="http://schemas.microsoft.com/office/drawing/2014/main" id="{B2EF611F-CB76-4037-9B6D-31638FDC54F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8" name="Text Box 2942">
          <a:extLst>
            <a:ext uri="{FF2B5EF4-FFF2-40B4-BE49-F238E27FC236}">
              <a16:creationId xmlns:a16="http://schemas.microsoft.com/office/drawing/2014/main" id="{6D98ABA4-4EAB-44A7-BC48-DEA28303E3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89" name="Text Box 2942">
          <a:extLst>
            <a:ext uri="{FF2B5EF4-FFF2-40B4-BE49-F238E27FC236}">
              <a16:creationId xmlns:a16="http://schemas.microsoft.com/office/drawing/2014/main" id="{E5D25307-318D-4422-9D68-180F82F9E3F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0" name="Text Box 2942">
          <a:extLst>
            <a:ext uri="{FF2B5EF4-FFF2-40B4-BE49-F238E27FC236}">
              <a16:creationId xmlns:a16="http://schemas.microsoft.com/office/drawing/2014/main" id="{02EDEB2B-D2E4-4D79-9CFD-B98C032DD7C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1" name="Text Box 2942">
          <a:extLst>
            <a:ext uri="{FF2B5EF4-FFF2-40B4-BE49-F238E27FC236}">
              <a16:creationId xmlns:a16="http://schemas.microsoft.com/office/drawing/2014/main" id="{82E33FE3-8D58-490E-8BFD-C00988333BC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2" name="Text Box 2942">
          <a:extLst>
            <a:ext uri="{FF2B5EF4-FFF2-40B4-BE49-F238E27FC236}">
              <a16:creationId xmlns:a16="http://schemas.microsoft.com/office/drawing/2014/main" id="{6892F9CB-01F6-4497-AC1E-49CD0DDD3D2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3" name="Text Box 2942">
          <a:extLst>
            <a:ext uri="{FF2B5EF4-FFF2-40B4-BE49-F238E27FC236}">
              <a16:creationId xmlns:a16="http://schemas.microsoft.com/office/drawing/2014/main" id="{44A30BAC-20BD-48DD-B249-EDB5EC52FE4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4" name="Text Box 2942">
          <a:extLst>
            <a:ext uri="{FF2B5EF4-FFF2-40B4-BE49-F238E27FC236}">
              <a16:creationId xmlns:a16="http://schemas.microsoft.com/office/drawing/2014/main" id="{50DC975F-C2B4-4923-8EF5-A683690ACDA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5" name="Text Box 2942">
          <a:extLst>
            <a:ext uri="{FF2B5EF4-FFF2-40B4-BE49-F238E27FC236}">
              <a16:creationId xmlns:a16="http://schemas.microsoft.com/office/drawing/2014/main" id="{A3FE0A28-5BF3-4A44-BCD5-41AEEC845D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6" name="Text Box 2942">
          <a:extLst>
            <a:ext uri="{FF2B5EF4-FFF2-40B4-BE49-F238E27FC236}">
              <a16:creationId xmlns:a16="http://schemas.microsoft.com/office/drawing/2014/main" id="{A9C3E9CF-9F7E-4B32-8CC7-B2575EE9120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7" name="Text Box 2942">
          <a:extLst>
            <a:ext uri="{FF2B5EF4-FFF2-40B4-BE49-F238E27FC236}">
              <a16:creationId xmlns:a16="http://schemas.microsoft.com/office/drawing/2014/main" id="{9111BE84-7615-4E3D-81E7-9634B1E746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8" name="Text Box 2942">
          <a:extLst>
            <a:ext uri="{FF2B5EF4-FFF2-40B4-BE49-F238E27FC236}">
              <a16:creationId xmlns:a16="http://schemas.microsoft.com/office/drawing/2014/main" id="{7C3778A4-8BCD-40DB-A41B-3C8BE138AB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899" name="Text Box 2942">
          <a:extLst>
            <a:ext uri="{FF2B5EF4-FFF2-40B4-BE49-F238E27FC236}">
              <a16:creationId xmlns:a16="http://schemas.microsoft.com/office/drawing/2014/main" id="{6EA91C4F-CF14-4B42-A05A-678CD52E6B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00" name="Text Box 2942">
          <a:extLst>
            <a:ext uri="{FF2B5EF4-FFF2-40B4-BE49-F238E27FC236}">
              <a16:creationId xmlns:a16="http://schemas.microsoft.com/office/drawing/2014/main" id="{6F25DB02-8C0E-4C42-872B-62F51ED2AB6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01" name="Text Box 2942">
          <a:extLst>
            <a:ext uri="{FF2B5EF4-FFF2-40B4-BE49-F238E27FC236}">
              <a16:creationId xmlns:a16="http://schemas.microsoft.com/office/drawing/2014/main" id="{8D672962-A822-42F3-80C3-144D5BB2A7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02" name="Text Box 2942">
          <a:extLst>
            <a:ext uri="{FF2B5EF4-FFF2-40B4-BE49-F238E27FC236}">
              <a16:creationId xmlns:a16="http://schemas.microsoft.com/office/drawing/2014/main" id="{5B756EAF-8366-41E9-8D06-A7FF4CFD3A7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03" name="Text Box 2942">
          <a:extLst>
            <a:ext uri="{FF2B5EF4-FFF2-40B4-BE49-F238E27FC236}">
              <a16:creationId xmlns:a16="http://schemas.microsoft.com/office/drawing/2014/main" id="{85D9DBF9-DAAA-4250-819D-496B3E16E59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04" name="Text Box 2942">
          <a:extLst>
            <a:ext uri="{FF2B5EF4-FFF2-40B4-BE49-F238E27FC236}">
              <a16:creationId xmlns:a16="http://schemas.microsoft.com/office/drawing/2014/main" id="{2C267DB4-1BBB-4509-9642-838898C9E7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05" name="Text Box 2942">
          <a:extLst>
            <a:ext uri="{FF2B5EF4-FFF2-40B4-BE49-F238E27FC236}">
              <a16:creationId xmlns:a16="http://schemas.microsoft.com/office/drawing/2014/main" id="{ECBA90E5-16EC-4D86-BEE5-CF7168C84D1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06" name="Text Box 2942">
          <a:extLst>
            <a:ext uri="{FF2B5EF4-FFF2-40B4-BE49-F238E27FC236}">
              <a16:creationId xmlns:a16="http://schemas.microsoft.com/office/drawing/2014/main" id="{8BC11E5F-1592-46CA-8FC5-B99707F9DD2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07" name="Text Box 2942">
          <a:extLst>
            <a:ext uri="{FF2B5EF4-FFF2-40B4-BE49-F238E27FC236}">
              <a16:creationId xmlns:a16="http://schemas.microsoft.com/office/drawing/2014/main" id="{8E76B01C-47A3-4A1B-8446-3DFB61D3390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908" name="Text Box 2942">
          <a:extLst>
            <a:ext uri="{FF2B5EF4-FFF2-40B4-BE49-F238E27FC236}">
              <a16:creationId xmlns:a16="http://schemas.microsoft.com/office/drawing/2014/main" id="{BE0AFC4A-9FCF-4D3B-A46F-0F67DA085C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909" name="Text Box 2942">
          <a:extLst>
            <a:ext uri="{FF2B5EF4-FFF2-40B4-BE49-F238E27FC236}">
              <a16:creationId xmlns:a16="http://schemas.microsoft.com/office/drawing/2014/main" id="{ED7015CF-42E9-4D81-A065-1686E59B9CC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910" name="Text Box 2942">
          <a:extLst>
            <a:ext uri="{FF2B5EF4-FFF2-40B4-BE49-F238E27FC236}">
              <a16:creationId xmlns:a16="http://schemas.microsoft.com/office/drawing/2014/main" id="{3C98AAAA-9F2D-43AA-A39C-C231B2E44B7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911" name="Text Box 2942">
          <a:extLst>
            <a:ext uri="{FF2B5EF4-FFF2-40B4-BE49-F238E27FC236}">
              <a16:creationId xmlns:a16="http://schemas.microsoft.com/office/drawing/2014/main" id="{66229970-CD43-44E8-8572-088AD52202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912" name="Text Box 2942">
          <a:extLst>
            <a:ext uri="{FF2B5EF4-FFF2-40B4-BE49-F238E27FC236}">
              <a16:creationId xmlns:a16="http://schemas.microsoft.com/office/drawing/2014/main" id="{2E8F816C-B0F3-4011-8DF1-93E92071FA7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913" name="Text Box 2942">
          <a:extLst>
            <a:ext uri="{FF2B5EF4-FFF2-40B4-BE49-F238E27FC236}">
              <a16:creationId xmlns:a16="http://schemas.microsoft.com/office/drawing/2014/main" id="{1C7E3B7D-5551-4785-B03C-76ECDAFD2F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914" name="Text Box 2942">
          <a:extLst>
            <a:ext uri="{FF2B5EF4-FFF2-40B4-BE49-F238E27FC236}">
              <a16:creationId xmlns:a16="http://schemas.microsoft.com/office/drawing/2014/main" id="{AEA58C9C-3228-434A-A779-531722C57A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2915" name="Text Box 2942">
          <a:extLst>
            <a:ext uri="{FF2B5EF4-FFF2-40B4-BE49-F238E27FC236}">
              <a16:creationId xmlns:a16="http://schemas.microsoft.com/office/drawing/2014/main" id="{5B472962-B362-498E-A23B-BF7ABF0A937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16" name="Text Box 2942">
          <a:extLst>
            <a:ext uri="{FF2B5EF4-FFF2-40B4-BE49-F238E27FC236}">
              <a16:creationId xmlns:a16="http://schemas.microsoft.com/office/drawing/2014/main" id="{6523482C-442E-4077-85D2-3286BCD6B14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17" name="Text Box 2942">
          <a:extLst>
            <a:ext uri="{FF2B5EF4-FFF2-40B4-BE49-F238E27FC236}">
              <a16:creationId xmlns:a16="http://schemas.microsoft.com/office/drawing/2014/main" id="{409AD867-E6B8-4BA1-8849-B64C58506B8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18" name="Text Box 2942">
          <a:extLst>
            <a:ext uri="{FF2B5EF4-FFF2-40B4-BE49-F238E27FC236}">
              <a16:creationId xmlns:a16="http://schemas.microsoft.com/office/drawing/2014/main" id="{6E204420-D385-40B2-837D-5BDF6F976B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19" name="Text Box 2942">
          <a:extLst>
            <a:ext uri="{FF2B5EF4-FFF2-40B4-BE49-F238E27FC236}">
              <a16:creationId xmlns:a16="http://schemas.microsoft.com/office/drawing/2014/main" id="{5914A566-C0D8-4E89-8C41-264F2F824A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0" name="Text Box 2942">
          <a:extLst>
            <a:ext uri="{FF2B5EF4-FFF2-40B4-BE49-F238E27FC236}">
              <a16:creationId xmlns:a16="http://schemas.microsoft.com/office/drawing/2014/main" id="{23FC38E8-ABEA-4D9E-A8B9-74D0C43E55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1" name="Text Box 2942">
          <a:extLst>
            <a:ext uri="{FF2B5EF4-FFF2-40B4-BE49-F238E27FC236}">
              <a16:creationId xmlns:a16="http://schemas.microsoft.com/office/drawing/2014/main" id="{7B6BBE4D-5CAF-461A-AB64-B21A7368AB9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2" name="Text Box 2942">
          <a:extLst>
            <a:ext uri="{FF2B5EF4-FFF2-40B4-BE49-F238E27FC236}">
              <a16:creationId xmlns:a16="http://schemas.microsoft.com/office/drawing/2014/main" id="{7D21090A-8D70-4BDF-9DCA-CB067592477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3" name="Text Box 2942">
          <a:extLst>
            <a:ext uri="{FF2B5EF4-FFF2-40B4-BE49-F238E27FC236}">
              <a16:creationId xmlns:a16="http://schemas.microsoft.com/office/drawing/2014/main" id="{DAB83098-B993-4EA5-8998-E58F82AE872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4" name="Text Box 2942">
          <a:extLst>
            <a:ext uri="{FF2B5EF4-FFF2-40B4-BE49-F238E27FC236}">
              <a16:creationId xmlns:a16="http://schemas.microsoft.com/office/drawing/2014/main" id="{803BBCC7-5B5E-4B93-8C7A-0927011750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5" name="Text Box 2942">
          <a:extLst>
            <a:ext uri="{FF2B5EF4-FFF2-40B4-BE49-F238E27FC236}">
              <a16:creationId xmlns:a16="http://schemas.microsoft.com/office/drawing/2014/main" id="{84904D25-C0B7-4A17-AC99-7069DA02C96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6" name="Text Box 2942">
          <a:extLst>
            <a:ext uri="{FF2B5EF4-FFF2-40B4-BE49-F238E27FC236}">
              <a16:creationId xmlns:a16="http://schemas.microsoft.com/office/drawing/2014/main" id="{95172A44-11BA-47EF-ADB8-BDC1C308B4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7" name="Text Box 2942">
          <a:extLst>
            <a:ext uri="{FF2B5EF4-FFF2-40B4-BE49-F238E27FC236}">
              <a16:creationId xmlns:a16="http://schemas.microsoft.com/office/drawing/2014/main" id="{6C7E40E8-BD55-4B50-AE37-6BA28F3F58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8" name="Text Box 2942">
          <a:extLst>
            <a:ext uri="{FF2B5EF4-FFF2-40B4-BE49-F238E27FC236}">
              <a16:creationId xmlns:a16="http://schemas.microsoft.com/office/drawing/2014/main" id="{9AD14869-26E5-4499-B16E-DE2B48A514B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29" name="Text Box 2942">
          <a:extLst>
            <a:ext uri="{FF2B5EF4-FFF2-40B4-BE49-F238E27FC236}">
              <a16:creationId xmlns:a16="http://schemas.microsoft.com/office/drawing/2014/main" id="{F1159A77-864E-4DC5-90FD-06409077E5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0" name="Text Box 2942">
          <a:extLst>
            <a:ext uri="{FF2B5EF4-FFF2-40B4-BE49-F238E27FC236}">
              <a16:creationId xmlns:a16="http://schemas.microsoft.com/office/drawing/2014/main" id="{4AFBA2DF-6F17-4D4E-9BB8-7169598633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1" name="Text Box 2942">
          <a:extLst>
            <a:ext uri="{FF2B5EF4-FFF2-40B4-BE49-F238E27FC236}">
              <a16:creationId xmlns:a16="http://schemas.microsoft.com/office/drawing/2014/main" id="{B5172216-4B69-4BF0-BEA4-FEC19EB2CD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2" name="Text Box 2942">
          <a:extLst>
            <a:ext uri="{FF2B5EF4-FFF2-40B4-BE49-F238E27FC236}">
              <a16:creationId xmlns:a16="http://schemas.microsoft.com/office/drawing/2014/main" id="{69CCD162-5BAC-4E71-92D7-55B80B86201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3" name="Text Box 2942">
          <a:extLst>
            <a:ext uri="{FF2B5EF4-FFF2-40B4-BE49-F238E27FC236}">
              <a16:creationId xmlns:a16="http://schemas.microsoft.com/office/drawing/2014/main" id="{D92A76EB-29CA-445E-803A-A5C6492647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4" name="Text Box 2942">
          <a:extLst>
            <a:ext uri="{FF2B5EF4-FFF2-40B4-BE49-F238E27FC236}">
              <a16:creationId xmlns:a16="http://schemas.microsoft.com/office/drawing/2014/main" id="{591945A5-B850-4AEB-BF2F-5DF54AEE33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5" name="Text Box 2942">
          <a:extLst>
            <a:ext uri="{FF2B5EF4-FFF2-40B4-BE49-F238E27FC236}">
              <a16:creationId xmlns:a16="http://schemas.microsoft.com/office/drawing/2014/main" id="{D5599FFA-DABE-4678-A8B9-ECC80A3BE8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6" name="Text Box 2942">
          <a:extLst>
            <a:ext uri="{FF2B5EF4-FFF2-40B4-BE49-F238E27FC236}">
              <a16:creationId xmlns:a16="http://schemas.microsoft.com/office/drawing/2014/main" id="{C4313137-7B17-45AD-A907-FC7B507C57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7" name="Text Box 2942">
          <a:extLst>
            <a:ext uri="{FF2B5EF4-FFF2-40B4-BE49-F238E27FC236}">
              <a16:creationId xmlns:a16="http://schemas.microsoft.com/office/drawing/2014/main" id="{1AEC3336-B771-45E1-8612-70061B868A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8" name="Text Box 2942">
          <a:extLst>
            <a:ext uri="{FF2B5EF4-FFF2-40B4-BE49-F238E27FC236}">
              <a16:creationId xmlns:a16="http://schemas.microsoft.com/office/drawing/2014/main" id="{52557BD1-F840-4C40-B023-E12CE619C71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39" name="Text Box 2942">
          <a:extLst>
            <a:ext uri="{FF2B5EF4-FFF2-40B4-BE49-F238E27FC236}">
              <a16:creationId xmlns:a16="http://schemas.microsoft.com/office/drawing/2014/main" id="{F643F8F3-46ED-4F8A-A2BB-8377388702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40" name="Text Box 2942">
          <a:extLst>
            <a:ext uri="{FF2B5EF4-FFF2-40B4-BE49-F238E27FC236}">
              <a16:creationId xmlns:a16="http://schemas.microsoft.com/office/drawing/2014/main" id="{38BB4A21-8A05-47B8-BDD9-524A543FC26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41" name="Text Box 2942">
          <a:extLst>
            <a:ext uri="{FF2B5EF4-FFF2-40B4-BE49-F238E27FC236}">
              <a16:creationId xmlns:a16="http://schemas.microsoft.com/office/drawing/2014/main" id="{1C9D96AA-975A-4736-97B1-5AE72AA8D2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42" name="Text Box 2942">
          <a:extLst>
            <a:ext uri="{FF2B5EF4-FFF2-40B4-BE49-F238E27FC236}">
              <a16:creationId xmlns:a16="http://schemas.microsoft.com/office/drawing/2014/main" id="{1A2CD068-9C99-4F82-BDC1-E2F09AC14FF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43" name="Text Box 2942">
          <a:extLst>
            <a:ext uri="{FF2B5EF4-FFF2-40B4-BE49-F238E27FC236}">
              <a16:creationId xmlns:a16="http://schemas.microsoft.com/office/drawing/2014/main" id="{74318664-63AF-473C-9170-599C13DFF5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44" name="Text Box 2942">
          <a:extLst>
            <a:ext uri="{FF2B5EF4-FFF2-40B4-BE49-F238E27FC236}">
              <a16:creationId xmlns:a16="http://schemas.microsoft.com/office/drawing/2014/main" id="{995F308B-C6D3-4142-B568-C85FEE9E52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45" name="Text Box 2942">
          <a:extLst>
            <a:ext uri="{FF2B5EF4-FFF2-40B4-BE49-F238E27FC236}">
              <a16:creationId xmlns:a16="http://schemas.microsoft.com/office/drawing/2014/main" id="{DB0DCB40-00F6-49DC-804E-FC9865FB48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46" name="Text Box 2942">
          <a:extLst>
            <a:ext uri="{FF2B5EF4-FFF2-40B4-BE49-F238E27FC236}">
              <a16:creationId xmlns:a16="http://schemas.microsoft.com/office/drawing/2014/main" id="{61CCB377-95DF-461B-BFF1-CC5D83C009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47" name="Text Box 2942">
          <a:extLst>
            <a:ext uri="{FF2B5EF4-FFF2-40B4-BE49-F238E27FC236}">
              <a16:creationId xmlns:a16="http://schemas.microsoft.com/office/drawing/2014/main" id="{B370EAAA-30D9-450A-B6F5-266B2FEA89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48" name="Text Box 2942">
          <a:extLst>
            <a:ext uri="{FF2B5EF4-FFF2-40B4-BE49-F238E27FC236}">
              <a16:creationId xmlns:a16="http://schemas.microsoft.com/office/drawing/2014/main" id="{15ED7705-5C9A-4F70-B0D4-06443D20C1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49" name="Text Box 2942">
          <a:extLst>
            <a:ext uri="{FF2B5EF4-FFF2-40B4-BE49-F238E27FC236}">
              <a16:creationId xmlns:a16="http://schemas.microsoft.com/office/drawing/2014/main" id="{F11C25C3-306E-442B-B2EC-DCA0F9D8A9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50" name="Text Box 2942">
          <a:extLst>
            <a:ext uri="{FF2B5EF4-FFF2-40B4-BE49-F238E27FC236}">
              <a16:creationId xmlns:a16="http://schemas.microsoft.com/office/drawing/2014/main" id="{B66DDC72-195B-4C9D-AF3F-73C125A0F61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51" name="Text Box 2942">
          <a:extLst>
            <a:ext uri="{FF2B5EF4-FFF2-40B4-BE49-F238E27FC236}">
              <a16:creationId xmlns:a16="http://schemas.microsoft.com/office/drawing/2014/main" id="{C5E4A73E-F049-46A5-A093-F46EF6C96E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52" name="Text Box 2942">
          <a:extLst>
            <a:ext uri="{FF2B5EF4-FFF2-40B4-BE49-F238E27FC236}">
              <a16:creationId xmlns:a16="http://schemas.microsoft.com/office/drawing/2014/main" id="{F1A6CE7F-D3DF-4D9A-86ED-B9A1BC49D35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53" name="Text Box 2942">
          <a:extLst>
            <a:ext uri="{FF2B5EF4-FFF2-40B4-BE49-F238E27FC236}">
              <a16:creationId xmlns:a16="http://schemas.microsoft.com/office/drawing/2014/main" id="{C33C30BD-65A7-4696-B44A-A1D35E281E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54" name="Text Box 2942">
          <a:extLst>
            <a:ext uri="{FF2B5EF4-FFF2-40B4-BE49-F238E27FC236}">
              <a16:creationId xmlns:a16="http://schemas.microsoft.com/office/drawing/2014/main" id="{DC26AF7B-5AB6-4F02-B21F-3B8664C042A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55" name="Text Box 2942">
          <a:extLst>
            <a:ext uri="{FF2B5EF4-FFF2-40B4-BE49-F238E27FC236}">
              <a16:creationId xmlns:a16="http://schemas.microsoft.com/office/drawing/2014/main" id="{8AB853D0-B020-4114-B13A-05D37FAB8A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56" name="Text Box 2942">
          <a:extLst>
            <a:ext uri="{FF2B5EF4-FFF2-40B4-BE49-F238E27FC236}">
              <a16:creationId xmlns:a16="http://schemas.microsoft.com/office/drawing/2014/main" id="{F9632F52-6427-46DD-B659-3B23D8DA49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57" name="Text Box 2942">
          <a:extLst>
            <a:ext uri="{FF2B5EF4-FFF2-40B4-BE49-F238E27FC236}">
              <a16:creationId xmlns:a16="http://schemas.microsoft.com/office/drawing/2014/main" id="{AE0EE145-AC4D-44D4-A93E-72CAB14ACBC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58" name="Text Box 2942">
          <a:extLst>
            <a:ext uri="{FF2B5EF4-FFF2-40B4-BE49-F238E27FC236}">
              <a16:creationId xmlns:a16="http://schemas.microsoft.com/office/drawing/2014/main" id="{12DD6EF3-4B99-4DE9-9558-28D68E530F0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59" name="Text Box 2942">
          <a:extLst>
            <a:ext uri="{FF2B5EF4-FFF2-40B4-BE49-F238E27FC236}">
              <a16:creationId xmlns:a16="http://schemas.microsoft.com/office/drawing/2014/main" id="{EC413D64-C049-40B6-BEEE-32EDE4EF2A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0" name="Text Box 2942">
          <a:extLst>
            <a:ext uri="{FF2B5EF4-FFF2-40B4-BE49-F238E27FC236}">
              <a16:creationId xmlns:a16="http://schemas.microsoft.com/office/drawing/2014/main" id="{B69837B6-BE8B-45C7-9BA8-4D2268AB501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1" name="Text Box 2942">
          <a:extLst>
            <a:ext uri="{FF2B5EF4-FFF2-40B4-BE49-F238E27FC236}">
              <a16:creationId xmlns:a16="http://schemas.microsoft.com/office/drawing/2014/main" id="{673665EF-92B3-4B84-BFF6-A5474800124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2" name="Text Box 2942">
          <a:extLst>
            <a:ext uri="{FF2B5EF4-FFF2-40B4-BE49-F238E27FC236}">
              <a16:creationId xmlns:a16="http://schemas.microsoft.com/office/drawing/2014/main" id="{8ADF5BE4-AFA3-4A8F-8C94-C23CC32955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3" name="Text Box 2942">
          <a:extLst>
            <a:ext uri="{FF2B5EF4-FFF2-40B4-BE49-F238E27FC236}">
              <a16:creationId xmlns:a16="http://schemas.microsoft.com/office/drawing/2014/main" id="{2D0CA967-4346-4110-934E-1AFA2D071D8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4" name="Text Box 2942">
          <a:extLst>
            <a:ext uri="{FF2B5EF4-FFF2-40B4-BE49-F238E27FC236}">
              <a16:creationId xmlns:a16="http://schemas.microsoft.com/office/drawing/2014/main" id="{3A094B2E-8038-4371-BD7F-C31FE52B522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5" name="Text Box 2942">
          <a:extLst>
            <a:ext uri="{FF2B5EF4-FFF2-40B4-BE49-F238E27FC236}">
              <a16:creationId xmlns:a16="http://schemas.microsoft.com/office/drawing/2014/main" id="{B0771176-B7E6-4DB5-AC0E-FCA66765F6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6" name="Text Box 2942">
          <a:extLst>
            <a:ext uri="{FF2B5EF4-FFF2-40B4-BE49-F238E27FC236}">
              <a16:creationId xmlns:a16="http://schemas.microsoft.com/office/drawing/2014/main" id="{CE2A499E-D669-4F51-9653-CB7B5B1052F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7" name="Text Box 2942">
          <a:extLst>
            <a:ext uri="{FF2B5EF4-FFF2-40B4-BE49-F238E27FC236}">
              <a16:creationId xmlns:a16="http://schemas.microsoft.com/office/drawing/2014/main" id="{429C928D-BF78-41F2-B759-D6201B8294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8" name="Text Box 2942">
          <a:extLst>
            <a:ext uri="{FF2B5EF4-FFF2-40B4-BE49-F238E27FC236}">
              <a16:creationId xmlns:a16="http://schemas.microsoft.com/office/drawing/2014/main" id="{F22957CF-310C-4241-ADD0-AA089CC660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69" name="Text Box 2942">
          <a:extLst>
            <a:ext uri="{FF2B5EF4-FFF2-40B4-BE49-F238E27FC236}">
              <a16:creationId xmlns:a16="http://schemas.microsoft.com/office/drawing/2014/main" id="{A47079E0-3C2F-42DF-96B6-7FDBE0809A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0" name="Text Box 2942">
          <a:extLst>
            <a:ext uri="{FF2B5EF4-FFF2-40B4-BE49-F238E27FC236}">
              <a16:creationId xmlns:a16="http://schemas.microsoft.com/office/drawing/2014/main" id="{AFD19115-F112-4F00-B652-BCCC327060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1" name="Text Box 2942">
          <a:extLst>
            <a:ext uri="{FF2B5EF4-FFF2-40B4-BE49-F238E27FC236}">
              <a16:creationId xmlns:a16="http://schemas.microsoft.com/office/drawing/2014/main" id="{323A9CF3-F921-449B-AAFB-E8912DA07DC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2" name="Text Box 2942">
          <a:extLst>
            <a:ext uri="{FF2B5EF4-FFF2-40B4-BE49-F238E27FC236}">
              <a16:creationId xmlns:a16="http://schemas.microsoft.com/office/drawing/2014/main" id="{B781843C-CED0-4D15-9434-1B253532498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3" name="Text Box 2942">
          <a:extLst>
            <a:ext uri="{FF2B5EF4-FFF2-40B4-BE49-F238E27FC236}">
              <a16:creationId xmlns:a16="http://schemas.microsoft.com/office/drawing/2014/main" id="{4F4A844E-2977-49AD-B2D8-433B96451C4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4" name="Text Box 2942">
          <a:extLst>
            <a:ext uri="{FF2B5EF4-FFF2-40B4-BE49-F238E27FC236}">
              <a16:creationId xmlns:a16="http://schemas.microsoft.com/office/drawing/2014/main" id="{5423275C-F96A-4C47-99F4-C48FE919835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5" name="Text Box 2942">
          <a:extLst>
            <a:ext uri="{FF2B5EF4-FFF2-40B4-BE49-F238E27FC236}">
              <a16:creationId xmlns:a16="http://schemas.microsoft.com/office/drawing/2014/main" id="{9680DE25-1CAE-4222-BDF2-3176D0820D4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6" name="Text Box 2942">
          <a:extLst>
            <a:ext uri="{FF2B5EF4-FFF2-40B4-BE49-F238E27FC236}">
              <a16:creationId xmlns:a16="http://schemas.microsoft.com/office/drawing/2014/main" id="{60F4E068-55B5-40FB-A8F4-D660AD1D9C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7" name="Text Box 2942">
          <a:extLst>
            <a:ext uri="{FF2B5EF4-FFF2-40B4-BE49-F238E27FC236}">
              <a16:creationId xmlns:a16="http://schemas.microsoft.com/office/drawing/2014/main" id="{9065FAED-5161-48B4-9B83-E69317C997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8" name="Text Box 2942">
          <a:extLst>
            <a:ext uri="{FF2B5EF4-FFF2-40B4-BE49-F238E27FC236}">
              <a16:creationId xmlns:a16="http://schemas.microsoft.com/office/drawing/2014/main" id="{4B94BA11-B456-4A6C-939C-CF69ED3DBAE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79" name="Text Box 2942">
          <a:extLst>
            <a:ext uri="{FF2B5EF4-FFF2-40B4-BE49-F238E27FC236}">
              <a16:creationId xmlns:a16="http://schemas.microsoft.com/office/drawing/2014/main" id="{51AAA922-802B-4DD2-BCDE-5AC37999C41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80" name="Text Box 2942">
          <a:extLst>
            <a:ext uri="{FF2B5EF4-FFF2-40B4-BE49-F238E27FC236}">
              <a16:creationId xmlns:a16="http://schemas.microsoft.com/office/drawing/2014/main" id="{15C6F7D0-28E0-4374-B0FB-9B133A6EB0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81" name="Text Box 2942">
          <a:extLst>
            <a:ext uri="{FF2B5EF4-FFF2-40B4-BE49-F238E27FC236}">
              <a16:creationId xmlns:a16="http://schemas.microsoft.com/office/drawing/2014/main" id="{AE15AD0F-303A-4EE2-8D3E-6D9B892784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82" name="Text Box 2942">
          <a:extLst>
            <a:ext uri="{FF2B5EF4-FFF2-40B4-BE49-F238E27FC236}">
              <a16:creationId xmlns:a16="http://schemas.microsoft.com/office/drawing/2014/main" id="{259CB370-AE61-4AC1-8F53-36BA8C14CB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83" name="Text Box 2942">
          <a:extLst>
            <a:ext uri="{FF2B5EF4-FFF2-40B4-BE49-F238E27FC236}">
              <a16:creationId xmlns:a16="http://schemas.microsoft.com/office/drawing/2014/main" id="{FE105C57-C79E-43A0-8870-35AC4224930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84" name="Text Box 2942">
          <a:extLst>
            <a:ext uri="{FF2B5EF4-FFF2-40B4-BE49-F238E27FC236}">
              <a16:creationId xmlns:a16="http://schemas.microsoft.com/office/drawing/2014/main" id="{2FDE85DA-9EEA-4FF4-830C-0FCB6E6D3B4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85" name="Text Box 2942">
          <a:extLst>
            <a:ext uri="{FF2B5EF4-FFF2-40B4-BE49-F238E27FC236}">
              <a16:creationId xmlns:a16="http://schemas.microsoft.com/office/drawing/2014/main" id="{867EDCF7-194A-4C4A-966E-BF4D91020A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86" name="Text Box 2942">
          <a:extLst>
            <a:ext uri="{FF2B5EF4-FFF2-40B4-BE49-F238E27FC236}">
              <a16:creationId xmlns:a16="http://schemas.microsoft.com/office/drawing/2014/main" id="{76EE6D59-CF76-47B2-863E-BB11075ADD6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87" name="Text Box 2942">
          <a:extLst>
            <a:ext uri="{FF2B5EF4-FFF2-40B4-BE49-F238E27FC236}">
              <a16:creationId xmlns:a16="http://schemas.microsoft.com/office/drawing/2014/main" id="{09668228-ECAE-4A16-8E31-D4AD395D6F5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88" name="Text Box 2942">
          <a:extLst>
            <a:ext uri="{FF2B5EF4-FFF2-40B4-BE49-F238E27FC236}">
              <a16:creationId xmlns:a16="http://schemas.microsoft.com/office/drawing/2014/main" id="{DCDFD941-EE7B-4330-BF20-AD47B2670E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89" name="Text Box 2942">
          <a:extLst>
            <a:ext uri="{FF2B5EF4-FFF2-40B4-BE49-F238E27FC236}">
              <a16:creationId xmlns:a16="http://schemas.microsoft.com/office/drawing/2014/main" id="{4879C09B-01BE-4D37-8395-EB63033772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90" name="Text Box 2942">
          <a:extLst>
            <a:ext uri="{FF2B5EF4-FFF2-40B4-BE49-F238E27FC236}">
              <a16:creationId xmlns:a16="http://schemas.microsoft.com/office/drawing/2014/main" id="{900E0BC0-782A-4DE3-9F3B-F7419D07E5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91" name="Text Box 2942">
          <a:extLst>
            <a:ext uri="{FF2B5EF4-FFF2-40B4-BE49-F238E27FC236}">
              <a16:creationId xmlns:a16="http://schemas.microsoft.com/office/drawing/2014/main" id="{67D5E821-094B-4CA6-828B-DB97C9281C4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92" name="Text Box 2942">
          <a:extLst>
            <a:ext uri="{FF2B5EF4-FFF2-40B4-BE49-F238E27FC236}">
              <a16:creationId xmlns:a16="http://schemas.microsoft.com/office/drawing/2014/main" id="{4DB809D5-1AF1-4DFE-BE9D-678A21BDE1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93" name="Text Box 2942">
          <a:extLst>
            <a:ext uri="{FF2B5EF4-FFF2-40B4-BE49-F238E27FC236}">
              <a16:creationId xmlns:a16="http://schemas.microsoft.com/office/drawing/2014/main" id="{BB5F0EB5-A6DC-43D7-9F41-63AFB94EDCD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94" name="Text Box 2942">
          <a:extLst>
            <a:ext uri="{FF2B5EF4-FFF2-40B4-BE49-F238E27FC236}">
              <a16:creationId xmlns:a16="http://schemas.microsoft.com/office/drawing/2014/main" id="{F79FA788-D5C3-4786-8FC5-F4E9EEC2FE0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2995" name="Text Box 2942">
          <a:extLst>
            <a:ext uri="{FF2B5EF4-FFF2-40B4-BE49-F238E27FC236}">
              <a16:creationId xmlns:a16="http://schemas.microsoft.com/office/drawing/2014/main" id="{EF9FDCCF-09E2-4898-96C5-2C06180B506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96" name="Text Box 2942">
          <a:extLst>
            <a:ext uri="{FF2B5EF4-FFF2-40B4-BE49-F238E27FC236}">
              <a16:creationId xmlns:a16="http://schemas.microsoft.com/office/drawing/2014/main" id="{00F487CF-E10B-41B8-ABAA-2236B72F66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97" name="Text Box 2942">
          <a:extLst>
            <a:ext uri="{FF2B5EF4-FFF2-40B4-BE49-F238E27FC236}">
              <a16:creationId xmlns:a16="http://schemas.microsoft.com/office/drawing/2014/main" id="{3B291746-BB53-47AC-B550-EA3FD0ECD34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98" name="Text Box 2942">
          <a:extLst>
            <a:ext uri="{FF2B5EF4-FFF2-40B4-BE49-F238E27FC236}">
              <a16:creationId xmlns:a16="http://schemas.microsoft.com/office/drawing/2014/main" id="{8A953EAE-974F-4854-9E7A-33606F62FF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2999" name="Text Box 2942">
          <a:extLst>
            <a:ext uri="{FF2B5EF4-FFF2-40B4-BE49-F238E27FC236}">
              <a16:creationId xmlns:a16="http://schemas.microsoft.com/office/drawing/2014/main" id="{42D3DFA0-AAC4-4CFA-B045-3DC25A37AED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0" name="Text Box 2942">
          <a:extLst>
            <a:ext uri="{FF2B5EF4-FFF2-40B4-BE49-F238E27FC236}">
              <a16:creationId xmlns:a16="http://schemas.microsoft.com/office/drawing/2014/main" id="{2E8CB8F2-4E1C-4DFD-80A1-3383E734B7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1" name="Text Box 2942">
          <a:extLst>
            <a:ext uri="{FF2B5EF4-FFF2-40B4-BE49-F238E27FC236}">
              <a16:creationId xmlns:a16="http://schemas.microsoft.com/office/drawing/2014/main" id="{DD98AC40-4C7A-4B0E-8B3A-C9804D436C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2" name="Text Box 2942">
          <a:extLst>
            <a:ext uri="{FF2B5EF4-FFF2-40B4-BE49-F238E27FC236}">
              <a16:creationId xmlns:a16="http://schemas.microsoft.com/office/drawing/2014/main" id="{A5F43995-48E3-479C-9ED6-C302F4A54E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3" name="Text Box 2942">
          <a:extLst>
            <a:ext uri="{FF2B5EF4-FFF2-40B4-BE49-F238E27FC236}">
              <a16:creationId xmlns:a16="http://schemas.microsoft.com/office/drawing/2014/main" id="{4A978D55-4512-41FA-A753-088FE1CDBC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4" name="Text Box 2942">
          <a:extLst>
            <a:ext uri="{FF2B5EF4-FFF2-40B4-BE49-F238E27FC236}">
              <a16:creationId xmlns:a16="http://schemas.microsoft.com/office/drawing/2014/main" id="{694D7D9E-EBAE-455A-BA93-9B3939FA18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5" name="Text Box 2942">
          <a:extLst>
            <a:ext uri="{FF2B5EF4-FFF2-40B4-BE49-F238E27FC236}">
              <a16:creationId xmlns:a16="http://schemas.microsoft.com/office/drawing/2014/main" id="{82A7D697-DDCF-4140-84B4-CCF197950F4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6" name="Text Box 2942">
          <a:extLst>
            <a:ext uri="{FF2B5EF4-FFF2-40B4-BE49-F238E27FC236}">
              <a16:creationId xmlns:a16="http://schemas.microsoft.com/office/drawing/2014/main" id="{AEA2EFCB-CB56-4900-81E5-6F8DAAB0CA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7" name="Text Box 2942">
          <a:extLst>
            <a:ext uri="{FF2B5EF4-FFF2-40B4-BE49-F238E27FC236}">
              <a16:creationId xmlns:a16="http://schemas.microsoft.com/office/drawing/2014/main" id="{EB43AB95-C34D-4160-B30C-AB7A21AA165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8" name="Text Box 2942">
          <a:extLst>
            <a:ext uri="{FF2B5EF4-FFF2-40B4-BE49-F238E27FC236}">
              <a16:creationId xmlns:a16="http://schemas.microsoft.com/office/drawing/2014/main" id="{CCFCDFFB-881B-4E65-AB2E-95984778C8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09" name="Text Box 2942">
          <a:extLst>
            <a:ext uri="{FF2B5EF4-FFF2-40B4-BE49-F238E27FC236}">
              <a16:creationId xmlns:a16="http://schemas.microsoft.com/office/drawing/2014/main" id="{EF1EF7ED-950F-42AD-A029-433AF78819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0" name="Text Box 2942">
          <a:extLst>
            <a:ext uri="{FF2B5EF4-FFF2-40B4-BE49-F238E27FC236}">
              <a16:creationId xmlns:a16="http://schemas.microsoft.com/office/drawing/2014/main" id="{2E96BEA0-6C2E-4570-A41D-065443428C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1" name="Text Box 2942">
          <a:extLst>
            <a:ext uri="{FF2B5EF4-FFF2-40B4-BE49-F238E27FC236}">
              <a16:creationId xmlns:a16="http://schemas.microsoft.com/office/drawing/2014/main" id="{AB5FAD93-7058-4777-911B-1429E54A038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2" name="Text Box 2942">
          <a:extLst>
            <a:ext uri="{FF2B5EF4-FFF2-40B4-BE49-F238E27FC236}">
              <a16:creationId xmlns:a16="http://schemas.microsoft.com/office/drawing/2014/main" id="{E3EFE860-DE71-4A35-A829-EEA582B94EF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3" name="Text Box 2942">
          <a:extLst>
            <a:ext uri="{FF2B5EF4-FFF2-40B4-BE49-F238E27FC236}">
              <a16:creationId xmlns:a16="http://schemas.microsoft.com/office/drawing/2014/main" id="{2E2F86BF-EE13-467C-B793-D43E6DD6163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4" name="Text Box 2942">
          <a:extLst>
            <a:ext uri="{FF2B5EF4-FFF2-40B4-BE49-F238E27FC236}">
              <a16:creationId xmlns:a16="http://schemas.microsoft.com/office/drawing/2014/main" id="{F21F7278-53BC-449E-836E-F960CD1DBD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5" name="Text Box 2942">
          <a:extLst>
            <a:ext uri="{FF2B5EF4-FFF2-40B4-BE49-F238E27FC236}">
              <a16:creationId xmlns:a16="http://schemas.microsoft.com/office/drawing/2014/main" id="{EC9D0DF1-0CD7-4808-8F59-04DC99B2A9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6" name="Text Box 2942">
          <a:extLst>
            <a:ext uri="{FF2B5EF4-FFF2-40B4-BE49-F238E27FC236}">
              <a16:creationId xmlns:a16="http://schemas.microsoft.com/office/drawing/2014/main" id="{1F280974-6146-4911-9C6D-AF903DDAF3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7" name="Text Box 2942">
          <a:extLst>
            <a:ext uri="{FF2B5EF4-FFF2-40B4-BE49-F238E27FC236}">
              <a16:creationId xmlns:a16="http://schemas.microsoft.com/office/drawing/2014/main" id="{216380E0-091B-425C-B408-FD7D96E5725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8" name="Text Box 2942">
          <a:extLst>
            <a:ext uri="{FF2B5EF4-FFF2-40B4-BE49-F238E27FC236}">
              <a16:creationId xmlns:a16="http://schemas.microsoft.com/office/drawing/2014/main" id="{F08A7BA9-E5C3-42DE-B044-BE8F51ED93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19" name="Text Box 2942">
          <a:extLst>
            <a:ext uri="{FF2B5EF4-FFF2-40B4-BE49-F238E27FC236}">
              <a16:creationId xmlns:a16="http://schemas.microsoft.com/office/drawing/2014/main" id="{DD10E4BF-86FB-4C60-9230-3D555397F3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0" name="Text Box 2942">
          <a:extLst>
            <a:ext uri="{FF2B5EF4-FFF2-40B4-BE49-F238E27FC236}">
              <a16:creationId xmlns:a16="http://schemas.microsoft.com/office/drawing/2014/main" id="{57F80819-26BD-471C-90C6-8E2CB376FB5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1" name="Text Box 2942">
          <a:extLst>
            <a:ext uri="{FF2B5EF4-FFF2-40B4-BE49-F238E27FC236}">
              <a16:creationId xmlns:a16="http://schemas.microsoft.com/office/drawing/2014/main" id="{A032DABE-773F-41E4-941D-8977D2B775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2" name="Text Box 2942">
          <a:extLst>
            <a:ext uri="{FF2B5EF4-FFF2-40B4-BE49-F238E27FC236}">
              <a16:creationId xmlns:a16="http://schemas.microsoft.com/office/drawing/2014/main" id="{7FED3591-12E6-48AC-AF3C-90719533CC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3" name="Text Box 2942">
          <a:extLst>
            <a:ext uri="{FF2B5EF4-FFF2-40B4-BE49-F238E27FC236}">
              <a16:creationId xmlns:a16="http://schemas.microsoft.com/office/drawing/2014/main" id="{725C26EC-DE5B-4464-8948-700C7B5C0C6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4" name="Text Box 2942">
          <a:extLst>
            <a:ext uri="{FF2B5EF4-FFF2-40B4-BE49-F238E27FC236}">
              <a16:creationId xmlns:a16="http://schemas.microsoft.com/office/drawing/2014/main" id="{34D3F25F-0621-48DF-8E76-5784522B4E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5" name="Text Box 2942">
          <a:extLst>
            <a:ext uri="{FF2B5EF4-FFF2-40B4-BE49-F238E27FC236}">
              <a16:creationId xmlns:a16="http://schemas.microsoft.com/office/drawing/2014/main" id="{BCDE1AE2-F78D-49C9-98B9-70D9C4CBE02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6" name="Text Box 2942">
          <a:extLst>
            <a:ext uri="{FF2B5EF4-FFF2-40B4-BE49-F238E27FC236}">
              <a16:creationId xmlns:a16="http://schemas.microsoft.com/office/drawing/2014/main" id="{14DA600D-BB53-4FA7-8DF6-44FD9BCA32C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7" name="Text Box 2942">
          <a:extLst>
            <a:ext uri="{FF2B5EF4-FFF2-40B4-BE49-F238E27FC236}">
              <a16:creationId xmlns:a16="http://schemas.microsoft.com/office/drawing/2014/main" id="{DA673932-5C8C-43E3-AA28-1065836F71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8" name="Text Box 2942">
          <a:extLst>
            <a:ext uri="{FF2B5EF4-FFF2-40B4-BE49-F238E27FC236}">
              <a16:creationId xmlns:a16="http://schemas.microsoft.com/office/drawing/2014/main" id="{CDC3BAB4-DB85-46E3-848A-529E4495767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29" name="Text Box 2942">
          <a:extLst>
            <a:ext uri="{FF2B5EF4-FFF2-40B4-BE49-F238E27FC236}">
              <a16:creationId xmlns:a16="http://schemas.microsoft.com/office/drawing/2014/main" id="{DCE089C0-3C64-4E67-B606-D466C169FFA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0" name="Text Box 2942">
          <a:extLst>
            <a:ext uri="{FF2B5EF4-FFF2-40B4-BE49-F238E27FC236}">
              <a16:creationId xmlns:a16="http://schemas.microsoft.com/office/drawing/2014/main" id="{3B64D020-48EE-485D-9F32-0F389268C9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1" name="Text Box 2942">
          <a:extLst>
            <a:ext uri="{FF2B5EF4-FFF2-40B4-BE49-F238E27FC236}">
              <a16:creationId xmlns:a16="http://schemas.microsoft.com/office/drawing/2014/main" id="{1997BD67-CCC3-43DC-91AB-96180C68DF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2" name="Text Box 2942">
          <a:extLst>
            <a:ext uri="{FF2B5EF4-FFF2-40B4-BE49-F238E27FC236}">
              <a16:creationId xmlns:a16="http://schemas.microsoft.com/office/drawing/2014/main" id="{F2235B5E-A191-4DF8-9B6A-92FD17D754C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3" name="Text Box 2942">
          <a:extLst>
            <a:ext uri="{FF2B5EF4-FFF2-40B4-BE49-F238E27FC236}">
              <a16:creationId xmlns:a16="http://schemas.microsoft.com/office/drawing/2014/main" id="{F8E4A656-6FF0-4404-96E5-F8940EC7A3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4" name="Text Box 2942">
          <a:extLst>
            <a:ext uri="{FF2B5EF4-FFF2-40B4-BE49-F238E27FC236}">
              <a16:creationId xmlns:a16="http://schemas.microsoft.com/office/drawing/2014/main" id="{3A12F703-B5B2-4FEF-9045-B55BF45196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5" name="Text Box 2942">
          <a:extLst>
            <a:ext uri="{FF2B5EF4-FFF2-40B4-BE49-F238E27FC236}">
              <a16:creationId xmlns:a16="http://schemas.microsoft.com/office/drawing/2014/main" id="{59C607E2-4B59-49A4-B3A3-C7421DD3FEF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6" name="Text Box 2942">
          <a:extLst>
            <a:ext uri="{FF2B5EF4-FFF2-40B4-BE49-F238E27FC236}">
              <a16:creationId xmlns:a16="http://schemas.microsoft.com/office/drawing/2014/main" id="{DBCB707F-F083-42E0-998F-F7D861B9D50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7" name="Text Box 2942">
          <a:extLst>
            <a:ext uri="{FF2B5EF4-FFF2-40B4-BE49-F238E27FC236}">
              <a16:creationId xmlns:a16="http://schemas.microsoft.com/office/drawing/2014/main" id="{64B54FFB-5017-403C-A790-B3D859C192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8" name="Text Box 2942">
          <a:extLst>
            <a:ext uri="{FF2B5EF4-FFF2-40B4-BE49-F238E27FC236}">
              <a16:creationId xmlns:a16="http://schemas.microsoft.com/office/drawing/2014/main" id="{92F8F7F1-0D53-4140-8FAB-6EEB4350DAF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39" name="Text Box 2942">
          <a:extLst>
            <a:ext uri="{FF2B5EF4-FFF2-40B4-BE49-F238E27FC236}">
              <a16:creationId xmlns:a16="http://schemas.microsoft.com/office/drawing/2014/main" id="{65C49225-E52C-484F-8A8A-E9BCDF7C9E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40" name="Text Box 2942">
          <a:extLst>
            <a:ext uri="{FF2B5EF4-FFF2-40B4-BE49-F238E27FC236}">
              <a16:creationId xmlns:a16="http://schemas.microsoft.com/office/drawing/2014/main" id="{DDB5958B-20F2-4F41-AD5D-8A6FF64CFAD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41" name="Text Box 2942">
          <a:extLst>
            <a:ext uri="{FF2B5EF4-FFF2-40B4-BE49-F238E27FC236}">
              <a16:creationId xmlns:a16="http://schemas.microsoft.com/office/drawing/2014/main" id="{8FB29DB4-4D0B-4C0D-B849-CAA3196691C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42" name="Text Box 2942">
          <a:extLst>
            <a:ext uri="{FF2B5EF4-FFF2-40B4-BE49-F238E27FC236}">
              <a16:creationId xmlns:a16="http://schemas.microsoft.com/office/drawing/2014/main" id="{4F63C54C-4C10-415A-A1FB-5FC7800E869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43" name="Text Box 2942">
          <a:extLst>
            <a:ext uri="{FF2B5EF4-FFF2-40B4-BE49-F238E27FC236}">
              <a16:creationId xmlns:a16="http://schemas.microsoft.com/office/drawing/2014/main" id="{552031CC-8FE0-4203-868A-5279FC9AC5A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044" name="Text Box 2942">
          <a:extLst>
            <a:ext uri="{FF2B5EF4-FFF2-40B4-BE49-F238E27FC236}">
              <a16:creationId xmlns:a16="http://schemas.microsoft.com/office/drawing/2014/main" id="{2D7F69F7-CEA2-4BD8-B013-98FBFCF8E93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045" name="Text Box 2942">
          <a:extLst>
            <a:ext uri="{FF2B5EF4-FFF2-40B4-BE49-F238E27FC236}">
              <a16:creationId xmlns:a16="http://schemas.microsoft.com/office/drawing/2014/main" id="{64019113-1B95-41D0-B911-71B5DD13274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046" name="Text Box 2942">
          <a:extLst>
            <a:ext uri="{FF2B5EF4-FFF2-40B4-BE49-F238E27FC236}">
              <a16:creationId xmlns:a16="http://schemas.microsoft.com/office/drawing/2014/main" id="{6C20E16C-91E0-42B1-9A37-5F6F2A07A1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047" name="Text Box 2942">
          <a:extLst>
            <a:ext uri="{FF2B5EF4-FFF2-40B4-BE49-F238E27FC236}">
              <a16:creationId xmlns:a16="http://schemas.microsoft.com/office/drawing/2014/main" id="{954E63DC-2803-4DAC-A8EC-CF6F39AA6DD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048" name="Text Box 2942">
          <a:extLst>
            <a:ext uri="{FF2B5EF4-FFF2-40B4-BE49-F238E27FC236}">
              <a16:creationId xmlns:a16="http://schemas.microsoft.com/office/drawing/2014/main" id="{53A38594-4CDB-41E8-864C-6BA7E072EA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049" name="Text Box 2942">
          <a:extLst>
            <a:ext uri="{FF2B5EF4-FFF2-40B4-BE49-F238E27FC236}">
              <a16:creationId xmlns:a16="http://schemas.microsoft.com/office/drawing/2014/main" id="{C51B614C-293E-4380-A0BF-A18976B586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050" name="Text Box 2942">
          <a:extLst>
            <a:ext uri="{FF2B5EF4-FFF2-40B4-BE49-F238E27FC236}">
              <a16:creationId xmlns:a16="http://schemas.microsoft.com/office/drawing/2014/main" id="{22B436ED-4BBC-4EB5-8F06-DA1B36640C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051" name="Text Box 2942">
          <a:extLst>
            <a:ext uri="{FF2B5EF4-FFF2-40B4-BE49-F238E27FC236}">
              <a16:creationId xmlns:a16="http://schemas.microsoft.com/office/drawing/2014/main" id="{51B5D3DA-7F69-4946-8E6B-A69E9C57AE0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52" name="Text Box 2942">
          <a:extLst>
            <a:ext uri="{FF2B5EF4-FFF2-40B4-BE49-F238E27FC236}">
              <a16:creationId xmlns:a16="http://schemas.microsoft.com/office/drawing/2014/main" id="{67BA7B17-99C7-4161-90CA-C25B2A67BF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53" name="Text Box 2942">
          <a:extLst>
            <a:ext uri="{FF2B5EF4-FFF2-40B4-BE49-F238E27FC236}">
              <a16:creationId xmlns:a16="http://schemas.microsoft.com/office/drawing/2014/main" id="{2EFC8D21-70F7-4F12-A0D7-0900C59288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54" name="Text Box 2942">
          <a:extLst>
            <a:ext uri="{FF2B5EF4-FFF2-40B4-BE49-F238E27FC236}">
              <a16:creationId xmlns:a16="http://schemas.microsoft.com/office/drawing/2014/main" id="{4B5CF1DF-58F6-4A9C-AE71-87BEB11D131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55" name="Text Box 2942">
          <a:extLst>
            <a:ext uri="{FF2B5EF4-FFF2-40B4-BE49-F238E27FC236}">
              <a16:creationId xmlns:a16="http://schemas.microsoft.com/office/drawing/2014/main" id="{052BE696-4D2C-4920-9450-78C9F2A0B0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56" name="Text Box 2942">
          <a:extLst>
            <a:ext uri="{FF2B5EF4-FFF2-40B4-BE49-F238E27FC236}">
              <a16:creationId xmlns:a16="http://schemas.microsoft.com/office/drawing/2014/main" id="{2506F452-9727-4FAD-88C9-8CF0A595DD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57" name="Text Box 2942">
          <a:extLst>
            <a:ext uri="{FF2B5EF4-FFF2-40B4-BE49-F238E27FC236}">
              <a16:creationId xmlns:a16="http://schemas.microsoft.com/office/drawing/2014/main" id="{4D79E9BE-A1FB-46AB-B20E-5BE09E54157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58" name="Text Box 2942">
          <a:extLst>
            <a:ext uri="{FF2B5EF4-FFF2-40B4-BE49-F238E27FC236}">
              <a16:creationId xmlns:a16="http://schemas.microsoft.com/office/drawing/2014/main" id="{DD7623BC-0643-45BF-B300-14AF232F2B8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59" name="Text Box 2942">
          <a:extLst>
            <a:ext uri="{FF2B5EF4-FFF2-40B4-BE49-F238E27FC236}">
              <a16:creationId xmlns:a16="http://schemas.microsoft.com/office/drawing/2014/main" id="{2E00F174-B7F1-4A4A-A3E9-390E691EC8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0" name="Text Box 2942">
          <a:extLst>
            <a:ext uri="{FF2B5EF4-FFF2-40B4-BE49-F238E27FC236}">
              <a16:creationId xmlns:a16="http://schemas.microsoft.com/office/drawing/2014/main" id="{FAC016EB-4EAE-42BD-9C81-195D7C62951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1" name="Text Box 2942">
          <a:extLst>
            <a:ext uri="{FF2B5EF4-FFF2-40B4-BE49-F238E27FC236}">
              <a16:creationId xmlns:a16="http://schemas.microsoft.com/office/drawing/2014/main" id="{3ABE3C82-3861-4F3C-845A-92600B86A0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2" name="Text Box 2942">
          <a:extLst>
            <a:ext uri="{FF2B5EF4-FFF2-40B4-BE49-F238E27FC236}">
              <a16:creationId xmlns:a16="http://schemas.microsoft.com/office/drawing/2014/main" id="{870C54BF-EB73-48A5-BC2F-1337124176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3" name="Text Box 2942">
          <a:extLst>
            <a:ext uri="{FF2B5EF4-FFF2-40B4-BE49-F238E27FC236}">
              <a16:creationId xmlns:a16="http://schemas.microsoft.com/office/drawing/2014/main" id="{F9CE81FC-653B-4C53-8B46-67B46ECED8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4" name="Text Box 2942">
          <a:extLst>
            <a:ext uri="{FF2B5EF4-FFF2-40B4-BE49-F238E27FC236}">
              <a16:creationId xmlns:a16="http://schemas.microsoft.com/office/drawing/2014/main" id="{8E23E750-5BF2-4A0F-BD3C-94A72CA283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5" name="Text Box 2942">
          <a:extLst>
            <a:ext uri="{FF2B5EF4-FFF2-40B4-BE49-F238E27FC236}">
              <a16:creationId xmlns:a16="http://schemas.microsoft.com/office/drawing/2014/main" id="{22E67082-8AAE-4E0C-9140-B88224F7508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6" name="Text Box 2942">
          <a:extLst>
            <a:ext uri="{FF2B5EF4-FFF2-40B4-BE49-F238E27FC236}">
              <a16:creationId xmlns:a16="http://schemas.microsoft.com/office/drawing/2014/main" id="{38CAF8A5-95DE-4B54-B26B-26BD72B9B7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7" name="Text Box 2942">
          <a:extLst>
            <a:ext uri="{FF2B5EF4-FFF2-40B4-BE49-F238E27FC236}">
              <a16:creationId xmlns:a16="http://schemas.microsoft.com/office/drawing/2014/main" id="{19BA03DF-C040-450C-B098-78EA69DB613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8" name="Text Box 2942">
          <a:extLst>
            <a:ext uri="{FF2B5EF4-FFF2-40B4-BE49-F238E27FC236}">
              <a16:creationId xmlns:a16="http://schemas.microsoft.com/office/drawing/2014/main" id="{7C5D0653-0F30-4F12-8639-6CF9EFDB12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69" name="Text Box 2942">
          <a:extLst>
            <a:ext uri="{FF2B5EF4-FFF2-40B4-BE49-F238E27FC236}">
              <a16:creationId xmlns:a16="http://schemas.microsoft.com/office/drawing/2014/main" id="{2E09BB96-FB7D-4674-9B13-D107BDFD5F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0" name="Text Box 2942">
          <a:extLst>
            <a:ext uri="{FF2B5EF4-FFF2-40B4-BE49-F238E27FC236}">
              <a16:creationId xmlns:a16="http://schemas.microsoft.com/office/drawing/2014/main" id="{BE034FB2-FC9D-4ECC-92FB-A12EAB7854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1" name="Text Box 2942">
          <a:extLst>
            <a:ext uri="{FF2B5EF4-FFF2-40B4-BE49-F238E27FC236}">
              <a16:creationId xmlns:a16="http://schemas.microsoft.com/office/drawing/2014/main" id="{F6D97DEC-4A8E-4F02-ABFA-0F3E6EC9C78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2" name="Text Box 2942">
          <a:extLst>
            <a:ext uri="{FF2B5EF4-FFF2-40B4-BE49-F238E27FC236}">
              <a16:creationId xmlns:a16="http://schemas.microsoft.com/office/drawing/2014/main" id="{719EA7DB-6251-4439-BF35-C1FA3078DC1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3" name="Text Box 2942">
          <a:extLst>
            <a:ext uri="{FF2B5EF4-FFF2-40B4-BE49-F238E27FC236}">
              <a16:creationId xmlns:a16="http://schemas.microsoft.com/office/drawing/2014/main" id="{453A237C-978F-4FFD-AAF8-11E82240CF1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4" name="Text Box 2942">
          <a:extLst>
            <a:ext uri="{FF2B5EF4-FFF2-40B4-BE49-F238E27FC236}">
              <a16:creationId xmlns:a16="http://schemas.microsoft.com/office/drawing/2014/main" id="{6F8453FF-F732-40B0-8591-4BADC4E14B2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5" name="Text Box 2942">
          <a:extLst>
            <a:ext uri="{FF2B5EF4-FFF2-40B4-BE49-F238E27FC236}">
              <a16:creationId xmlns:a16="http://schemas.microsoft.com/office/drawing/2014/main" id="{5637B8BD-F510-4478-B6F0-5CE763B563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6" name="Text Box 2942">
          <a:extLst>
            <a:ext uri="{FF2B5EF4-FFF2-40B4-BE49-F238E27FC236}">
              <a16:creationId xmlns:a16="http://schemas.microsoft.com/office/drawing/2014/main" id="{009ADB98-0AD3-423A-BBD8-BF57DEF7C4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7" name="Text Box 2942">
          <a:extLst>
            <a:ext uri="{FF2B5EF4-FFF2-40B4-BE49-F238E27FC236}">
              <a16:creationId xmlns:a16="http://schemas.microsoft.com/office/drawing/2014/main" id="{1FE66F23-D4B4-457D-B36D-0E3642C945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8" name="Text Box 2942">
          <a:extLst>
            <a:ext uri="{FF2B5EF4-FFF2-40B4-BE49-F238E27FC236}">
              <a16:creationId xmlns:a16="http://schemas.microsoft.com/office/drawing/2014/main" id="{4F3B1170-6BE8-4373-A03D-FD07133F51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79" name="Text Box 2942">
          <a:extLst>
            <a:ext uri="{FF2B5EF4-FFF2-40B4-BE49-F238E27FC236}">
              <a16:creationId xmlns:a16="http://schemas.microsoft.com/office/drawing/2014/main" id="{9C468004-03C4-414B-ABF7-D9A4E4D3F23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80" name="Text Box 2942">
          <a:extLst>
            <a:ext uri="{FF2B5EF4-FFF2-40B4-BE49-F238E27FC236}">
              <a16:creationId xmlns:a16="http://schemas.microsoft.com/office/drawing/2014/main" id="{01644CDE-93B6-436E-AFB1-96B7E8D7692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81" name="Text Box 2942">
          <a:extLst>
            <a:ext uri="{FF2B5EF4-FFF2-40B4-BE49-F238E27FC236}">
              <a16:creationId xmlns:a16="http://schemas.microsoft.com/office/drawing/2014/main" id="{DFAD5787-C81E-4854-9FC0-752568ECD4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82" name="Text Box 2942">
          <a:extLst>
            <a:ext uri="{FF2B5EF4-FFF2-40B4-BE49-F238E27FC236}">
              <a16:creationId xmlns:a16="http://schemas.microsoft.com/office/drawing/2014/main" id="{7F99AEE9-AA46-45E0-8175-F5EDE878B6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83" name="Text Box 2942">
          <a:extLst>
            <a:ext uri="{FF2B5EF4-FFF2-40B4-BE49-F238E27FC236}">
              <a16:creationId xmlns:a16="http://schemas.microsoft.com/office/drawing/2014/main" id="{79783B80-1855-4883-A99C-A09ACBFA93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084" name="Text Box 2942">
          <a:extLst>
            <a:ext uri="{FF2B5EF4-FFF2-40B4-BE49-F238E27FC236}">
              <a16:creationId xmlns:a16="http://schemas.microsoft.com/office/drawing/2014/main" id="{D19E92E1-953B-4441-B069-5B0EC211E5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085" name="Text Box 2942">
          <a:extLst>
            <a:ext uri="{FF2B5EF4-FFF2-40B4-BE49-F238E27FC236}">
              <a16:creationId xmlns:a16="http://schemas.microsoft.com/office/drawing/2014/main" id="{010FFF45-7424-40E1-B191-3DBEA1B7D5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086" name="Text Box 2942">
          <a:extLst>
            <a:ext uri="{FF2B5EF4-FFF2-40B4-BE49-F238E27FC236}">
              <a16:creationId xmlns:a16="http://schemas.microsoft.com/office/drawing/2014/main" id="{3AE66D7B-3AA0-4F34-ACB4-CF07BF739F2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087" name="Text Box 2942">
          <a:extLst>
            <a:ext uri="{FF2B5EF4-FFF2-40B4-BE49-F238E27FC236}">
              <a16:creationId xmlns:a16="http://schemas.microsoft.com/office/drawing/2014/main" id="{B74D3084-A41A-4B70-90EE-3A9F32F6CE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088" name="Text Box 2942">
          <a:extLst>
            <a:ext uri="{FF2B5EF4-FFF2-40B4-BE49-F238E27FC236}">
              <a16:creationId xmlns:a16="http://schemas.microsoft.com/office/drawing/2014/main" id="{F712DA69-0A4E-4702-AEB8-F59EE83B9C9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089" name="Text Box 2942">
          <a:extLst>
            <a:ext uri="{FF2B5EF4-FFF2-40B4-BE49-F238E27FC236}">
              <a16:creationId xmlns:a16="http://schemas.microsoft.com/office/drawing/2014/main" id="{1346C58A-2832-4468-8F67-EB39DE78A5C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090" name="Text Box 2942">
          <a:extLst>
            <a:ext uri="{FF2B5EF4-FFF2-40B4-BE49-F238E27FC236}">
              <a16:creationId xmlns:a16="http://schemas.microsoft.com/office/drawing/2014/main" id="{CDE62C32-BBD3-43FE-B72B-511A45FD03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091" name="Text Box 2942">
          <a:extLst>
            <a:ext uri="{FF2B5EF4-FFF2-40B4-BE49-F238E27FC236}">
              <a16:creationId xmlns:a16="http://schemas.microsoft.com/office/drawing/2014/main" id="{DF34CBF6-7453-4C10-B9BC-8349DE22688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92" name="Text Box 2942">
          <a:extLst>
            <a:ext uri="{FF2B5EF4-FFF2-40B4-BE49-F238E27FC236}">
              <a16:creationId xmlns:a16="http://schemas.microsoft.com/office/drawing/2014/main" id="{21D07453-0A37-449E-80BC-E8446BFABC3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93" name="Text Box 2942">
          <a:extLst>
            <a:ext uri="{FF2B5EF4-FFF2-40B4-BE49-F238E27FC236}">
              <a16:creationId xmlns:a16="http://schemas.microsoft.com/office/drawing/2014/main" id="{B75A651F-64F8-4832-AEC1-7E10913884A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94" name="Text Box 2942">
          <a:extLst>
            <a:ext uri="{FF2B5EF4-FFF2-40B4-BE49-F238E27FC236}">
              <a16:creationId xmlns:a16="http://schemas.microsoft.com/office/drawing/2014/main" id="{B27A80D6-EEF0-4D74-8890-6BB9B15ECF3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95" name="Text Box 2942">
          <a:extLst>
            <a:ext uri="{FF2B5EF4-FFF2-40B4-BE49-F238E27FC236}">
              <a16:creationId xmlns:a16="http://schemas.microsoft.com/office/drawing/2014/main" id="{58A52D44-538E-47E8-8CA4-76DE3FAF887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96" name="Text Box 2942">
          <a:extLst>
            <a:ext uri="{FF2B5EF4-FFF2-40B4-BE49-F238E27FC236}">
              <a16:creationId xmlns:a16="http://schemas.microsoft.com/office/drawing/2014/main" id="{B4ECDE66-1DE0-4DD7-9641-D718382DD9F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97" name="Text Box 2942">
          <a:extLst>
            <a:ext uri="{FF2B5EF4-FFF2-40B4-BE49-F238E27FC236}">
              <a16:creationId xmlns:a16="http://schemas.microsoft.com/office/drawing/2014/main" id="{0581EFB1-4979-4985-AA22-6B4CB247E76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98" name="Text Box 2942">
          <a:extLst>
            <a:ext uri="{FF2B5EF4-FFF2-40B4-BE49-F238E27FC236}">
              <a16:creationId xmlns:a16="http://schemas.microsoft.com/office/drawing/2014/main" id="{D5C4C8C8-D93D-4165-80F6-73C11DB04D0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099" name="Text Box 2942">
          <a:extLst>
            <a:ext uri="{FF2B5EF4-FFF2-40B4-BE49-F238E27FC236}">
              <a16:creationId xmlns:a16="http://schemas.microsoft.com/office/drawing/2014/main" id="{A4BFD7F8-478D-4541-A39E-D5E41E3112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0" name="Text Box 2942">
          <a:extLst>
            <a:ext uri="{FF2B5EF4-FFF2-40B4-BE49-F238E27FC236}">
              <a16:creationId xmlns:a16="http://schemas.microsoft.com/office/drawing/2014/main" id="{80087149-75B8-4039-9A96-3F498AA251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1" name="Text Box 2942">
          <a:extLst>
            <a:ext uri="{FF2B5EF4-FFF2-40B4-BE49-F238E27FC236}">
              <a16:creationId xmlns:a16="http://schemas.microsoft.com/office/drawing/2014/main" id="{226B054E-98D0-42B1-A509-A5923B113EA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2" name="Text Box 2942">
          <a:extLst>
            <a:ext uri="{FF2B5EF4-FFF2-40B4-BE49-F238E27FC236}">
              <a16:creationId xmlns:a16="http://schemas.microsoft.com/office/drawing/2014/main" id="{31A7F4A7-23DD-4333-937C-9B93CD3AC2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3" name="Text Box 2942">
          <a:extLst>
            <a:ext uri="{FF2B5EF4-FFF2-40B4-BE49-F238E27FC236}">
              <a16:creationId xmlns:a16="http://schemas.microsoft.com/office/drawing/2014/main" id="{03FD7E73-298A-4F12-A0AA-726BDC2D930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4" name="Text Box 2942">
          <a:extLst>
            <a:ext uri="{FF2B5EF4-FFF2-40B4-BE49-F238E27FC236}">
              <a16:creationId xmlns:a16="http://schemas.microsoft.com/office/drawing/2014/main" id="{ED3F98D8-A225-402E-B619-96FEB334288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5" name="Text Box 2942">
          <a:extLst>
            <a:ext uri="{FF2B5EF4-FFF2-40B4-BE49-F238E27FC236}">
              <a16:creationId xmlns:a16="http://schemas.microsoft.com/office/drawing/2014/main" id="{0DA25D3F-AAB1-4D8E-9F58-C1C1A5050DA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6" name="Text Box 2942">
          <a:extLst>
            <a:ext uri="{FF2B5EF4-FFF2-40B4-BE49-F238E27FC236}">
              <a16:creationId xmlns:a16="http://schemas.microsoft.com/office/drawing/2014/main" id="{647433CD-56CA-4424-AF18-3CD6918C07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7" name="Text Box 2942">
          <a:extLst>
            <a:ext uri="{FF2B5EF4-FFF2-40B4-BE49-F238E27FC236}">
              <a16:creationId xmlns:a16="http://schemas.microsoft.com/office/drawing/2014/main" id="{56B45C5E-A073-4AC7-B07B-A65C5FDDE9C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8" name="Text Box 2942">
          <a:extLst>
            <a:ext uri="{FF2B5EF4-FFF2-40B4-BE49-F238E27FC236}">
              <a16:creationId xmlns:a16="http://schemas.microsoft.com/office/drawing/2014/main" id="{C7401D5D-3236-4608-ABAF-36D849DE8AB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09" name="Text Box 2942">
          <a:extLst>
            <a:ext uri="{FF2B5EF4-FFF2-40B4-BE49-F238E27FC236}">
              <a16:creationId xmlns:a16="http://schemas.microsoft.com/office/drawing/2014/main" id="{1FA8CB6D-397A-4CC3-8969-E10BF497698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0" name="Text Box 2942">
          <a:extLst>
            <a:ext uri="{FF2B5EF4-FFF2-40B4-BE49-F238E27FC236}">
              <a16:creationId xmlns:a16="http://schemas.microsoft.com/office/drawing/2014/main" id="{6FC85221-B3A5-41AD-AC18-5BEC4EBB53D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1" name="Text Box 2942">
          <a:extLst>
            <a:ext uri="{FF2B5EF4-FFF2-40B4-BE49-F238E27FC236}">
              <a16:creationId xmlns:a16="http://schemas.microsoft.com/office/drawing/2014/main" id="{C69C37A0-CA40-4DBA-BD69-9FA8197DAE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2" name="Text Box 2942">
          <a:extLst>
            <a:ext uri="{FF2B5EF4-FFF2-40B4-BE49-F238E27FC236}">
              <a16:creationId xmlns:a16="http://schemas.microsoft.com/office/drawing/2014/main" id="{82664E08-5CDD-4217-AA48-10D1BBCED45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3" name="Text Box 2942">
          <a:extLst>
            <a:ext uri="{FF2B5EF4-FFF2-40B4-BE49-F238E27FC236}">
              <a16:creationId xmlns:a16="http://schemas.microsoft.com/office/drawing/2014/main" id="{465BF0ED-0103-4585-8A25-9D587AF6962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4" name="Text Box 2942">
          <a:extLst>
            <a:ext uri="{FF2B5EF4-FFF2-40B4-BE49-F238E27FC236}">
              <a16:creationId xmlns:a16="http://schemas.microsoft.com/office/drawing/2014/main" id="{04F6EE5A-3FC5-4528-97B3-44ECAFD17E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5" name="Text Box 2942">
          <a:extLst>
            <a:ext uri="{FF2B5EF4-FFF2-40B4-BE49-F238E27FC236}">
              <a16:creationId xmlns:a16="http://schemas.microsoft.com/office/drawing/2014/main" id="{F0561705-8B49-4D77-957D-E75F447DFC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6" name="Text Box 2942">
          <a:extLst>
            <a:ext uri="{FF2B5EF4-FFF2-40B4-BE49-F238E27FC236}">
              <a16:creationId xmlns:a16="http://schemas.microsoft.com/office/drawing/2014/main" id="{86457BF3-E2BA-4329-9EB8-7D985097F81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7" name="Text Box 2942">
          <a:extLst>
            <a:ext uri="{FF2B5EF4-FFF2-40B4-BE49-F238E27FC236}">
              <a16:creationId xmlns:a16="http://schemas.microsoft.com/office/drawing/2014/main" id="{94C1398C-390F-461B-8085-824ABC2E96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8" name="Text Box 2942">
          <a:extLst>
            <a:ext uri="{FF2B5EF4-FFF2-40B4-BE49-F238E27FC236}">
              <a16:creationId xmlns:a16="http://schemas.microsoft.com/office/drawing/2014/main" id="{B54BCD0A-015E-4D8E-9988-595FDCF932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19" name="Text Box 2942">
          <a:extLst>
            <a:ext uri="{FF2B5EF4-FFF2-40B4-BE49-F238E27FC236}">
              <a16:creationId xmlns:a16="http://schemas.microsoft.com/office/drawing/2014/main" id="{D0A8F4E8-1183-47CF-9050-2BACBCE6D1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20" name="Text Box 2942">
          <a:extLst>
            <a:ext uri="{FF2B5EF4-FFF2-40B4-BE49-F238E27FC236}">
              <a16:creationId xmlns:a16="http://schemas.microsoft.com/office/drawing/2014/main" id="{12505150-C02E-4382-B688-7AE62E4C55B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21" name="Text Box 2942">
          <a:extLst>
            <a:ext uri="{FF2B5EF4-FFF2-40B4-BE49-F238E27FC236}">
              <a16:creationId xmlns:a16="http://schemas.microsoft.com/office/drawing/2014/main" id="{DAB6B231-CD43-4DF3-8C0E-DE76BDEE52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22" name="Text Box 2942">
          <a:extLst>
            <a:ext uri="{FF2B5EF4-FFF2-40B4-BE49-F238E27FC236}">
              <a16:creationId xmlns:a16="http://schemas.microsoft.com/office/drawing/2014/main" id="{5179638D-1164-47F9-8D19-F5A467F5F40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23" name="Text Box 2942">
          <a:extLst>
            <a:ext uri="{FF2B5EF4-FFF2-40B4-BE49-F238E27FC236}">
              <a16:creationId xmlns:a16="http://schemas.microsoft.com/office/drawing/2014/main" id="{23447F33-B412-4986-A3DD-7E4360918C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124" name="Text Box 2942">
          <a:extLst>
            <a:ext uri="{FF2B5EF4-FFF2-40B4-BE49-F238E27FC236}">
              <a16:creationId xmlns:a16="http://schemas.microsoft.com/office/drawing/2014/main" id="{C921D2BF-122A-4A4A-8F1B-3AF38D7DF5B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125" name="Text Box 2942">
          <a:extLst>
            <a:ext uri="{FF2B5EF4-FFF2-40B4-BE49-F238E27FC236}">
              <a16:creationId xmlns:a16="http://schemas.microsoft.com/office/drawing/2014/main" id="{E56B885B-27B9-4B62-BA0D-9AF081E89B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126" name="Text Box 2942">
          <a:extLst>
            <a:ext uri="{FF2B5EF4-FFF2-40B4-BE49-F238E27FC236}">
              <a16:creationId xmlns:a16="http://schemas.microsoft.com/office/drawing/2014/main" id="{4C37F7BA-38D3-4BE9-853C-05270EEBE9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127" name="Text Box 2942">
          <a:extLst>
            <a:ext uri="{FF2B5EF4-FFF2-40B4-BE49-F238E27FC236}">
              <a16:creationId xmlns:a16="http://schemas.microsoft.com/office/drawing/2014/main" id="{298D7063-75A4-4E01-A08A-1FDFE47FDB6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128" name="Text Box 2942">
          <a:extLst>
            <a:ext uri="{FF2B5EF4-FFF2-40B4-BE49-F238E27FC236}">
              <a16:creationId xmlns:a16="http://schemas.microsoft.com/office/drawing/2014/main" id="{ABB1F31A-0BEC-4D77-9C11-CD07C3C0AA7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129" name="Text Box 2942">
          <a:extLst>
            <a:ext uri="{FF2B5EF4-FFF2-40B4-BE49-F238E27FC236}">
              <a16:creationId xmlns:a16="http://schemas.microsoft.com/office/drawing/2014/main" id="{9A91D18D-3280-4DF6-B1A4-BF9543B15A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130" name="Text Box 2942">
          <a:extLst>
            <a:ext uri="{FF2B5EF4-FFF2-40B4-BE49-F238E27FC236}">
              <a16:creationId xmlns:a16="http://schemas.microsoft.com/office/drawing/2014/main" id="{FE7DFD14-228B-462B-B493-6652688566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131" name="Text Box 2942">
          <a:extLst>
            <a:ext uri="{FF2B5EF4-FFF2-40B4-BE49-F238E27FC236}">
              <a16:creationId xmlns:a16="http://schemas.microsoft.com/office/drawing/2014/main" id="{A0734CED-86A1-4E5B-A6F2-A1512C23E6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32" name="Text Box 2942">
          <a:extLst>
            <a:ext uri="{FF2B5EF4-FFF2-40B4-BE49-F238E27FC236}">
              <a16:creationId xmlns:a16="http://schemas.microsoft.com/office/drawing/2014/main" id="{308FA4F5-764A-4F9A-937E-C018CE493F0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33" name="Text Box 2942">
          <a:extLst>
            <a:ext uri="{FF2B5EF4-FFF2-40B4-BE49-F238E27FC236}">
              <a16:creationId xmlns:a16="http://schemas.microsoft.com/office/drawing/2014/main" id="{8BB6C305-3DAF-4DCB-9FB8-AD62A2874FA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34" name="Text Box 2942">
          <a:extLst>
            <a:ext uri="{FF2B5EF4-FFF2-40B4-BE49-F238E27FC236}">
              <a16:creationId xmlns:a16="http://schemas.microsoft.com/office/drawing/2014/main" id="{D8A4CBED-42D6-40BC-B6F8-B8729F1B75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35" name="Text Box 2942">
          <a:extLst>
            <a:ext uri="{FF2B5EF4-FFF2-40B4-BE49-F238E27FC236}">
              <a16:creationId xmlns:a16="http://schemas.microsoft.com/office/drawing/2014/main" id="{EDE3F02E-20B6-4F2D-98D8-7A7CEA8F36C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36" name="Text Box 2942">
          <a:extLst>
            <a:ext uri="{FF2B5EF4-FFF2-40B4-BE49-F238E27FC236}">
              <a16:creationId xmlns:a16="http://schemas.microsoft.com/office/drawing/2014/main" id="{26A55C14-AD81-4C01-A0EF-4FF6426E1C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37" name="Text Box 2942">
          <a:extLst>
            <a:ext uri="{FF2B5EF4-FFF2-40B4-BE49-F238E27FC236}">
              <a16:creationId xmlns:a16="http://schemas.microsoft.com/office/drawing/2014/main" id="{867367F4-ABC8-470A-B1EC-195BE9B28E2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38" name="Text Box 2942">
          <a:extLst>
            <a:ext uri="{FF2B5EF4-FFF2-40B4-BE49-F238E27FC236}">
              <a16:creationId xmlns:a16="http://schemas.microsoft.com/office/drawing/2014/main" id="{87CCF6DF-C25F-4489-BBCE-407DDADF7D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39" name="Text Box 2942">
          <a:extLst>
            <a:ext uri="{FF2B5EF4-FFF2-40B4-BE49-F238E27FC236}">
              <a16:creationId xmlns:a16="http://schemas.microsoft.com/office/drawing/2014/main" id="{FB4939E1-9E43-42F3-B2F4-2E3CA88563E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0" name="Text Box 2942">
          <a:extLst>
            <a:ext uri="{FF2B5EF4-FFF2-40B4-BE49-F238E27FC236}">
              <a16:creationId xmlns:a16="http://schemas.microsoft.com/office/drawing/2014/main" id="{3CBC5ACD-D8B7-4008-AC8A-432D7C2F351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1" name="Text Box 2942">
          <a:extLst>
            <a:ext uri="{FF2B5EF4-FFF2-40B4-BE49-F238E27FC236}">
              <a16:creationId xmlns:a16="http://schemas.microsoft.com/office/drawing/2014/main" id="{FE80BAF5-1F49-4409-8156-084DD34EBF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2" name="Text Box 2942">
          <a:extLst>
            <a:ext uri="{FF2B5EF4-FFF2-40B4-BE49-F238E27FC236}">
              <a16:creationId xmlns:a16="http://schemas.microsoft.com/office/drawing/2014/main" id="{F8B8B4BD-43CC-4CC2-975B-F4831E8F3C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3" name="Text Box 2942">
          <a:extLst>
            <a:ext uri="{FF2B5EF4-FFF2-40B4-BE49-F238E27FC236}">
              <a16:creationId xmlns:a16="http://schemas.microsoft.com/office/drawing/2014/main" id="{B6916E53-B056-4419-A5FC-F136A1FFEF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4" name="Text Box 2942">
          <a:extLst>
            <a:ext uri="{FF2B5EF4-FFF2-40B4-BE49-F238E27FC236}">
              <a16:creationId xmlns:a16="http://schemas.microsoft.com/office/drawing/2014/main" id="{07D86029-FDC6-4722-AB0F-13867392D86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5" name="Text Box 2942">
          <a:extLst>
            <a:ext uri="{FF2B5EF4-FFF2-40B4-BE49-F238E27FC236}">
              <a16:creationId xmlns:a16="http://schemas.microsoft.com/office/drawing/2014/main" id="{1253A9E7-05A2-4D38-A4E9-25615AB7F66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6" name="Text Box 2942">
          <a:extLst>
            <a:ext uri="{FF2B5EF4-FFF2-40B4-BE49-F238E27FC236}">
              <a16:creationId xmlns:a16="http://schemas.microsoft.com/office/drawing/2014/main" id="{8E0B25B4-E2FF-4AB3-9797-87B32EE9D07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7" name="Text Box 2942">
          <a:extLst>
            <a:ext uri="{FF2B5EF4-FFF2-40B4-BE49-F238E27FC236}">
              <a16:creationId xmlns:a16="http://schemas.microsoft.com/office/drawing/2014/main" id="{69BE777C-7E41-47D2-BD33-7B5D5F64C8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8" name="Text Box 2942">
          <a:extLst>
            <a:ext uri="{FF2B5EF4-FFF2-40B4-BE49-F238E27FC236}">
              <a16:creationId xmlns:a16="http://schemas.microsoft.com/office/drawing/2014/main" id="{303643D9-AB1D-4DE4-BA20-E61570415D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49" name="Text Box 2942">
          <a:extLst>
            <a:ext uri="{FF2B5EF4-FFF2-40B4-BE49-F238E27FC236}">
              <a16:creationId xmlns:a16="http://schemas.microsoft.com/office/drawing/2014/main" id="{22CE0B43-F952-4289-9038-58CD8651615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0" name="Text Box 2942">
          <a:extLst>
            <a:ext uri="{FF2B5EF4-FFF2-40B4-BE49-F238E27FC236}">
              <a16:creationId xmlns:a16="http://schemas.microsoft.com/office/drawing/2014/main" id="{1500A609-2CEF-4643-8C98-C50B9FE808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1" name="Text Box 2942">
          <a:extLst>
            <a:ext uri="{FF2B5EF4-FFF2-40B4-BE49-F238E27FC236}">
              <a16:creationId xmlns:a16="http://schemas.microsoft.com/office/drawing/2014/main" id="{CF231766-6AD8-43A7-9D22-DF58E9B662F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2" name="Text Box 2942">
          <a:extLst>
            <a:ext uri="{FF2B5EF4-FFF2-40B4-BE49-F238E27FC236}">
              <a16:creationId xmlns:a16="http://schemas.microsoft.com/office/drawing/2014/main" id="{8FFEC1F2-6427-4CF0-B7A4-3C3AFB81CAF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3" name="Text Box 2942">
          <a:extLst>
            <a:ext uri="{FF2B5EF4-FFF2-40B4-BE49-F238E27FC236}">
              <a16:creationId xmlns:a16="http://schemas.microsoft.com/office/drawing/2014/main" id="{D7DD87AD-E96D-44EA-BB3B-A50F943FF8E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4" name="Text Box 2942">
          <a:extLst>
            <a:ext uri="{FF2B5EF4-FFF2-40B4-BE49-F238E27FC236}">
              <a16:creationId xmlns:a16="http://schemas.microsoft.com/office/drawing/2014/main" id="{BBF4189D-1289-4CF7-B04E-B102C1D13C6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5" name="Text Box 2942">
          <a:extLst>
            <a:ext uri="{FF2B5EF4-FFF2-40B4-BE49-F238E27FC236}">
              <a16:creationId xmlns:a16="http://schemas.microsoft.com/office/drawing/2014/main" id="{C4812132-4B76-4C27-BEF2-96BEA141CA4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6" name="Text Box 2942">
          <a:extLst>
            <a:ext uri="{FF2B5EF4-FFF2-40B4-BE49-F238E27FC236}">
              <a16:creationId xmlns:a16="http://schemas.microsoft.com/office/drawing/2014/main" id="{4429B054-23A1-4011-90D8-EBFE5F833F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7" name="Text Box 2942">
          <a:extLst>
            <a:ext uri="{FF2B5EF4-FFF2-40B4-BE49-F238E27FC236}">
              <a16:creationId xmlns:a16="http://schemas.microsoft.com/office/drawing/2014/main" id="{7F77AA65-FFFD-4CEF-AE81-F1098FD6DD1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8" name="Text Box 2942">
          <a:extLst>
            <a:ext uri="{FF2B5EF4-FFF2-40B4-BE49-F238E27FC236}">
              <a16:creationId xmlns:a16="http://schemas.microsoft.com/office/drawing/2014/main" id="{E04C32D4-1EAB-43FE-9F41-8A2625FFF1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59" name="Text Box 2942">
          <a:extLst>
            <a:ext uri="{FF2B5EF4-FFF2-40B4-BE49-F238E27FC236}">
              <a16:creationId xmlns:a16="http://schemas.microsoft.com/office/drawing/2014/main" id="{B8742437-82B6-4243-8FC4-5CFB9554E2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0" name="Text Box 2942">
          <a:extLst>
            <a:ext uri="{FF2B5EF4-FFF2-40B4-BE49-F238E27FC236}">
              <a16:creationId xmlns:a16="http://schemas.microsoft.com/office/drawing/2014/main" id="{637BFA2E-5CAE-49E9-91AE-C81AD650B2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1" name="Text Box 2942">
          <a:extLst>
            <a:ext uri="{FF2B5EF4-FFF2-40B4-BE49-F238E27FC236}">
              <a16:creationId xmlns:a16="http://schemas.microsoft.com/office/drawing/2014/main" id="{7CD35FDC-1834-4BAC-B761-F4C516A063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2" name="Text Box 2942">
          <a:extLst>
            <a:ext uri="{FF2B5EF4-FFF2-40B4-BE49-F238E27FC236}">
              <a16:creationId xmlns:a16="http://schemas.microsoft.com/office/drawing/2014/main" id="{01BE734C-AA5F-40EF-90A9-F0FE2B5AD8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3" name="Text Box 2942">
          <a:extLst>
            <a:ext uri="{FF2B5EF4-FFF2-40B4-BE49-F238E27FC236}">
              <a16:creationId xmlns:a16="http://schemas.microsoft.com/office/drawing/2014/main" id="{440AA840-7C3F-42F3-892E-F487F56D45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4" name="Text Box 2942">
          <a:extLst>
            <a:ext uri="{FF2B5EF4-FFF2-40B4-BE49-F238E27FC236}">
              <a16:creationId xmlns:a16="http://schemas.microsoft.com/office/drawing/2014/main" id="{17734AFF-DE1F-4B33-95C6-F6BFA5E42C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5" name="Text Box 2942">
          <a:extLst>
            <a:ext uri="{FF2B5EF4-FFF2-40B4-BE49-F238E27FC236}">
              <a16:creationId xmlns:a16="http://schemas.microsoft.com/office/drawing/2014/main" id="{62F513DD-E364-4C16-AC17-E22408EB23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6" name="Text Box 2942">
          <a:extLst>
            <a:ext uri="{FF2B5EF4-FFF2-40B4-BE49-F238E27FC236}">
              <a16:creationId xmlns:a16="http://schemas.microsoft.com/office/drawing/2014/main" id="{C24B511B-9BAC-498C-B332-652FF2B5DE8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7" name="Text Box 2942">
          <a:extLst>
            <a:ext uri="{FF2B5EF4-FFF2-40B4-BE49-F238E27FC236}">
              <a16:creationId xmlns:a16="http://schemas.microsoft.com/office/drawing/2014/main" id="{084EF83F-D942-4428-A5DF-2C4D9997D13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8" name="Text Box 2942">
          <a:extLst>
            <a:ext uri="{FF2B5EF4-FFF2-40B4-BE49-F238E27FC236}">
              <a16:creationId xmlns:a16="http://schemas.microsoft.com/office/drawing/2014/main" id="{A1BD56FC-8827-4EC2-9C32-A55D42716D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69" name="Text Box 2942">
          <a:extLst>
            <a:ext uri="{FF2B5EF4-FFF2-40B4-BE49-F238E27FC236}">
              <a16:creationId xmlns:a16="http://schemas.microsoft.com/office/drawing/2014/main" id="{BF7485C5-4558-455A-9BB9-8970BCD4E5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0" name="Text Box 2942">
          <a:extLst>
            <a:ext uri="{FF2B5EF4-FFF2-40B4-BE49-F238E27FC236}">
              <a16:creationId xmlns:a16="http://schemas.microsoft.com/office/drawing/2014/main" id="{25366D92-2692-41D9-9605-CCCC6AA7CD7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1" name="Text Box 2942">
          <a:extLst>
            <a:ext uri="{FF2B5EF4-FFF2-40B4-BE49-F238E27FC236}">
              <a16:creationId xmlns:a16="http://schemas.microsoft.com/office/drawing/2014/main" id="{C609C81B-94C9-4815-93A6-E10431DDD1F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2" name="Text Box 2942">
          <a:extLst>
            <a:ext uri="{FF2B5EF4-FFF2-40B4-BE49-F238E27FC236}">
              <a16:creationId xmlns:a16="http://schemas.microsoft.com/office/drawing/2014/main" id="{442C7596-8E48-4B26-A6A5-5F95A405997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3" name="Text Box 2942">
          <a:extLst>
            <a:ext uri="{FF2B5EF4-FFF2-40B4-BE49-F238E27FC236}">
              <a16:creationId xmlns:a16="http://schemas.microsoft.com/office/drawing/2014/main" id="{93D3A441-6AE0-4F31-9033-05CAD32C3D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4" name="Text Box 2942">
          <a:extLst>
            <a:ext uri="{FF2B5EF4-FFF2-40B4-BE49-F238E27FC236}">
              <a16:creationId xmlns:a16="http://schemas.microsoft.com/office/drawing/2014/main" id="{07EA2263-269E-41E7-8CFE-6EDF051FBA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5" name="Text Box 2942">
          <a:extLst>
            <a:ext uri="{FF2B5EF4-FFF2-40B4-BE49-F238E27FC236}">
              <a16:creationId xmlns:a16="http://schemas.microsoft.com/office/drawing/2014/main" id="{58E6F167-76C5-4795-B85F-EF8595C4ED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6" name="Text Box 2942">
          <a:extLst>
            <a:ext uri="{FF2B5EF4-FFF2-40B4-BE49-F238E27FC236}">
              <a16:creationId xmlns:a16="http://schemas.microsoft.com/office/drawing/2014/main" id="{002FDECE-C098-41B0-BCC4-CD7A1860A6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7" name="Text Box 2942">
          <a:extLst>
            <a:ext uri="{FF2B5EF4-FFF2-40B4-BE49-F238E27FC236}">
              <a16:creationId xmlns:a16="http://schemas.microsoft.com/office/drawing/2014/main" id="{D88D90BD-C6AB-445F-A422-1A4465CE24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8" name="Text Box 2942">
          <a:extLst>
            <a:ext uri="{FF2B5EF4-FFF2-40B4-BE49-F238E27FC236}">
              <a16:creationId xmlns:a16="http://schemas.microsoft.com/office/drawing/2014/main" id="{D66FE082-107F-4BDC-8259-2A117BCD3A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79" name="Text Box 2942">
          <a:extLst>
            <a:ext uri="{FF2B5EF4-FFF2-40B4-BE49-F238E27FC236}">
              <a16:creationId xmlns:a16="http://schemas.microsoft.com/office/drawing/2014/main" id="{A4B65731-7A0A-4CF1-93FB-B63193FE93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180" name="Text Box 2942">
          <a:extLst>
            <a:ext uri="{FF2B5EF4-FFF2-40B4-BE49-F238E27FC236}">
              <a16:creationId xmlns:a16="http://schemas.microsoft.com/office/drawing/2014/main" id="{823BD29A-B3FB-4077-A575-D5FE2EFAE3C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181" name="Text Box 2942">
          <a:extLst>
            <a:ext uri="{FF2B5EF4-FFF2-40B4-BE49-F238E27FC236}">
              <a16:creationId xmlns:a16="http://schemas.microsoft.com/office/drawing/2014/main" id="{C524D19A-818A-45EC-B132-89FB4CA8D6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182" name="Text Box 2942">
          <a:extLst>
            <a:ext uri="{FF2B5EF4-FFF2-40B4-BE49-F238E27FC236}">
              <a16:creationId xmlns:a16="http://schemas.microsoft.com/office/drawing/2014/main" id="{CA8C7CF3-BE77-4118-A1B3-2644CDEC82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183" name="Text Box 2942">
          <a:extLst>
            <a:ext uri="{FF2B5EF4-FFF2-40B4-BE49-F238E27FC236}">
              <a16:creationId xmlns:a16="http://schemas.microsoft.com/office/drawing/2014/main" id="{F181D0C2-BF3E-44F4-9FA4-D09C0E9FC8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184" name="Text Box 2942">
          <a:extLst>
            <a:ext uri="{FF2B5EF4-FFF2-40B4-BE49-F238E27FC236}">
              <a16:creationId xmlns:a16="http://schemas.microsoft.com/office/drawing/2014/main" id="{6401FEB8-CA8D-40D9-8181-6289BB28F92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185" name="Text Box 2942">
          <a:extLst>
            <a:ext uri="{FF2B5EF4-FFF2-40B4-BE49-F238E27FC236}">
              <a16:creationId xmlns:a16="http://schemas.microsoft.com/office/drawing/2014/main" id="{4D244CA0-13D7-4E1A-A91C-1B9B3E78C36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186" name="Text Box 2942">
          <a:extLst>
            <a:ext uri="{FF2B5EF4-FFF2-40B4-BE49-F238E27FC236}">
              <a16:creationId xmlns:a16="http://schemas.microsoft.com/office/drawing/2014/main" id="{58ACC2C4-C917-49A1-8C2E-69AD674942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187" name="Text Box 2942">
          <a:extLst>
            <a:ext uri="{FF2B5EF4-FFF2-40B4-BE49-F238E27FC236}">
              <a16:creationId xmlns:a16="http://schemas.microsoft.com/office/drawing/2014/main" id="{1D6D6604-83E5-46E2-88A1-C98CC22158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88" name="Text Box 2942">
          <a:extLst>
            <a:ext uri="{FF2B5EF4-FFF2-40B4-BE49-F238E27FC236}">
              <a16:creationId xmlns:a16="http://schemas.microsoft.com/office/drawing/2014/main" id="{5EDD47DD-074B-4371-89B8-2F48697DCFF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89" name="Text Box 2942">
          <a:extLst>
            <a:ext uri="{FF2B5EF4-FFF2-40B4-BE49-F238E27FC236}">
              <a16:creationId xmlns:a16="http://schemas.microsoft.com/office/drawing/2014/main" id="{108D1EEF-CA48-43B3-80D7-257C8A2346A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0" name="Text Box 2942">
          <a:extLst>
            <a:ext uri="{FF2B5EF4-FFF2-40B4-BE49-F238E27FC236}">
              <a16:creationId xmlns:a16="http://schemas.microsoft.com/office/drawing/2014/main" id="{158B1DBC-1BA0-459F-B5D7-335CD7A43F9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1" name="Text Box 2942">
          <a:extLst>
            <a:ext uri="{FF2B5EF4-FFF2-40B4-BE49-F238E27FC236}">
              <a16:creationId xmlns:a16="http://schemas.microsoft.com/office/drawing/2014/main" id="{0656718E-685F-4FA4-9B67-B16A4D94868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2" name="Text Box 2942">
          <a:extLst>
            <a:ext uri="{FF2B5EF4-FFF2-40B4-BE49-F238E27FC236}">
              <a16:creationId xmlns:a16="http://schemas.microsoft.com/office/drawing/2014/main" id="{B3AE88F5-4636-4883-B0C6-A63A46FFB16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3" name="Text Box 2942">
          <a:extLst>
            <a:ext uri="{FF2B5EF4-FFF2-40B4-BE49-F238E27FC236}">
              <a16:creationId xmlns:a16="http://schemas.microsoft.com/office/drawing/2014/main" id="{14907A75-4BAF-43D8-B016-18DECD4DF1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4" name="Text Box 2942">
          <a:extLst>
            <a:ext uri="{FF2B5EF4-FFF2-40B4-BE49-F238E27FC236}">
              <a16:creationId xmlns:a16="http://schemas.microsoft.com/office/drawing/2014/main" id="{16A3A77C-6D53-4FC0-9F3A-CE815FB355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5" name="Text Box 2942">
          <a:extLst>
            <a:ext uri="{FF2B5EF4-FFF2-40B4-BE49-F238E27FC236}">
              <a16:creationId xmlns:a16="http://schemas.microsoft.com/office/drawing/2014/main" id="{C02A0E0F-945F-42C2-A589-7593A65D99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6" name="Text Box 2942">
          <a:extLst>
            <a:ext uri="{FF2B5EF4-FFF2-40B4-BE49-F238E27FC236}">
              <a16:creationId xmlns:a16="http://schemas.microsoft.com/office/drawing/2014/main" id="{4065538F-BFF0-4925-915B-8D105BBC39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7" name="Text Box 2942">
          <a:extLst>
            <a:ext uri="{FF2B5EF4-FFF2-40B4-BE49-F238E27FC236}">
              <a16:creationId xmlns:a16="http://schemas.microsoft.com/office/drawing/2014/main" id="{06BA7498-2066-479F-9DA4-CFFC8FCD620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8" name="Text Box 2942">
          <a:extLst>
            <a:ext uri="{FF2B5EF4-FFF2-40B4-BE49-F238E27FC236}">
              <a16:creationId xmlns:a16="http://schemas.microsoft.com/office/drawing/2014/main" id="{A362AB5C-891B-492D-96B5-358E48AD38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199" name="Text Box 2942">
          <a:extLst>
            <a:ext uri="{FF2B5EF4-FFF2-40B4-BE49-F238E27FC236}">
              <a16:creationId xmlns:a16="http://schemas.microsoft.com/office/drawing/2014/main" id="{4A6B4B37-992C-459E-B71A-8365D22677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0" name="Text Box 2942">
          <a:extLst>
            <a:ext uri="{FF2B5EF4-FFF2-40B4-BE49-F238E27FC236}">
              <a16:creationId xmlns:a16="http://schemas.microsoft.com/office/drawing/2014/main" id="{14253FD9-370C-4CA2-AF6A-301BD0E8EC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1" name="Text Box 2942">
          <a:extLst>
            <a:ext uri="{FF2B5EF4-FFF2-40B4-BE49-F238E27FC236}">
              <a16:creationId xmlns:a16="http://schemas.microsoft.com/office/drawing/2014/main" id="{448D57EE-3185-4863-BCBC-039C10D69D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2" name="Text Box 2942">
          <a:extLst>
            <a:ext uri="{FF2B5EF4-FFF2-40B4-BE49-F238E27FC236}">
              <a16:creationId xmlns:a16="http://schemas.microsoft.com/office/drawing/2014/main" id="{91C98543-387C-479E-8005-02A282A052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3" name="Text Box 2942">
          <a:extLst>
            <a:ext uri="{FF2B5EF4-FFF2-40B4-BE49-F238E27FC236}">
              <a16:creationId xmlns:a16="http://schemas.microsoft.com/office/drawing/2014/main" id="{580417AF-1086-462A-ABF1-45452400D6A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4" name="Text Box 2942">
          <a:extLst>
            <a:ext uri="{FF2B5EF4-FFF2-40B4-BE49-F238E27FC236}">
              <a16:creationId xmlns:a16="http://schemas.microsoft.com/office/drawing/2014/main" id="{F299B8C5-2900-4FDF-81FB-775DF2C5912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5" name="Text Box 2942">
          <a:extLst>
            <a:ext uri="{FF2B5EF4-FFF2-40B4-BE49-F238E27FC236}">
              <a16:creationId xmlns:a16="http://schemas.microsoft.com/office/drawing/2014/main" id="{A36D88C3-D499-4D38-994A-730533EBE6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6" name="Text Box 2942">
          <a:extLst>
            <a:ext uri="{FF2B5EF4-FFF2-40B4-BE49-F238E27FC236}">
              <a16:creationId xmlns:a16="http://schemas.microsoft.com/office/drawing/2014/main" id="{3CE8B795-1617-4394-9705-5ADB465A3C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7" name="Text Box 2942">
          <a:extLst>
            <a:ext uri="{FF2B5EF4-FFF2-40B4-BE49-F238E27FC236}">
              <a16:creationId xmlns:a16="http://schemas.microsoft.com/office/drawing/2014/main" id="{BAB33E56-0ADB-4868-9AE6-6CBD53B2F2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8" name="Text Box 2942">
          <a:extLst>
            <a:ext uri="{FF2B5EF4-FFF2-40B4-BE49-F238E27FC236}">
              <a16:creationId xmlns:a16="http://schemas.microsoft.com/office/drawing/2014/main" id="{7F126158-FF3E-4754-829D-B4C87C3D45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09" name="Text Box 2942">
          <a:extLst>
            <a:ext uri="{FF2B5EF4-FFF2-40B4-BE49-F238E27FC236}">
              <a16:creationId xmlns:a16="http://schemas.microsoft.com/office/drawing/2014/main" id="{59424C48-6061-471A-BE9F-A0BC14BC78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0" name="Text Box 2942">
          <a:extLst>
            <a:ext uri="{FF2B5EF4-FFF2-40B4-BE49-F238E27FC236}">
              <a16:creationId xmlns:a16="http://schemas.microsoft.com/office/drawing/2014/main" id="{3B1EA65D-99B4-4568-A187-0AAEE408BEB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1" name="Text Box 2942">
          <a:extLst>
            <a:ext uri="{FF2B5EF4-FFF2-40B4-BE49-F238E27FC236}">
              <a16:creationId xmlns:a16="http://schemas.microsoft.com/office/drawing/2014/main" id="{24809B65-A3E8-4035-A6D0-4BB7DB92895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2" name="Text Box 2942">
          <a:extLst>
            <a:ext uri="{FF2B5EF4-FFF2-40B4-BE49-F238E27FC236}">
              <a16:creationId xmlns:a16="http://schemas.microsoft.com/office/drawing/2014/main" id="{EBBB2CE3-9EB9-41E3-992B-793FDFE41B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3" name="Text Box 2942">
          <a:extLst>
            <a:ext uri="{FF2B5EF4-FFF2-40B4-BE49-F238E27FC236}">
              <a16:creationId xmlns:a16="http://schemas.microsoft.com/office/drawing/2014/main" id="{B8E5B420-DD0F-4CAD-97C3-796CA19BFD5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4" name="Text Box 2942">
          <a:extLst>
            <a:ext uri="{FF2B5EF4-FFF2-40B4-BE49-F238E27FC236}">
              <a16:creationId xmlns:a16="http://schemas.microsoft.com/office/drawing/2014/main" id="{6041E3BC-F57F-4872-82D9-B7E5864F8FD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5" name="Text Box 2942">
          <a:extLst>
            <a:ext uri="{FF2B5EF4-FFF2-40B4-BE49-F238E27FC236}">
              <a16:creationId xmlns:a16="http://schemas.microsoft.com/office/drawing/2014/main" id="{16AD8096-50BD-4B69-9EE3-6BB1E233FD0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6" name="Text Box 2942">
          <a:extLst>
            <a:ext uri="{FF2B5EF4-FFF2-40B4-BE49-F238E27FC236}">
              <a16:creationId xmlns:a16="http://schemas.microsoft.com/office/drawing/2014/main" id="{0FF22F9D-F632-4919-9396-E43B25566DD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7" name="Text Box 2942">
          <a:extLst>
            <a:ext uri="{FF2B5EF4-FFF2-40B4-BE49-F238E27FC236}">
              <a16:creationId xmlns:a16="http://schemas.microsoft.com/office/drawing/2014/main" id="{5BD52C0F-3614-4063-AC48-2E1B1157E2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8" name="Text Box 2942">
          <a:extLst>
            <a:ext uri="{FF2B5EF4-FFF2-40B4-BE49-F238E27FC236}">
              <a16:creationId xmlns:a16="http://schemas.microsoft.com/office/drawing/2014/main" id="{CA7E368D-2346-44B9-B591-D01B3BB2BE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19" name="Text Box 2942">
          <a:extLst>
            <a:ext uri="{FF2B5EF4-FFF2-40B4-BE49-F238E27FC236}">
              <a16:creationId xmlns:a16="http://schemas.microsoft.com/office/drawing/2014/main" id="{311435C8-C948-483C-9661-C71669D9831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20" name="Text Box 2942">
          <a:extLst>
            <a:ext uri="{FF2B5EF4-FFF2-40B4-BE49-F238E27FC236}">
              <a16:creationId xmlns:a16="http://schemas.microsoft.com/office/drawing/2014/main" id="{C6D90F4F-CE90-41C7-BB5F-0B94D72DCC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21" name="Text Box 2942">
          <a:extLst>
            <a:ext uri="{FF2B5EF4-FFF2-40B4-BE49-F238E27FC236}">
              <a16:creationId xmlns:a16="http://schemas.microsoft.com/office/drawing/2014/main" id="{9D38A2CF-DD0C-4D34-98D3-5537EB10E4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22" name="Text Box 2942">
          <a:extLst>
            <a:ext uri="{FF2B5EF4-FFF2-40B4-BE49-F238E27FC236}">
              <a16:creationId xmlns:a16="http://schemas.microsoft.com/office/drawing/2014/main" id="{C5E335AD-CB54-418A-8C27-233395F400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23" name="Text Box 2942">
          <a:extLst>
            <a:ext uri="{FF2B5EF4-FFF2-40B4-BE49-F238E27FC236}">
              <a16:creationId xmlns:a16="http://schemas.microsoft.com/office/drawing/2014/main" id="{09C70B87-ADC4-49D2-A373-72EB3D9D96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24" name="Text Box 2942">
          <a:extLst>
            <a:ext uri="{FF2B5EF4-FFF2-40B4-BE49-F238E27FC236}">
              <a16:creationId xmlns:a16="http://schemas.microsoft.com/office/drawing/2014/main" id="{8D02491A-6D18-44CD-A8FD-7D755B3873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25" name="Text Box 2942">
          <a:extLst>
            <a:ext uri="{FF2B5EF4-FFF2-40B4-BE49-F238E27FC236}">
              <a16:creationId xmlns:a16="http://schemas.microsoft.com/office/drawing/2014/main" id="{72AA2304-CEF3-4A13-88E6-32214197F4F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26" name="Text Box 2942">
          <a:extLst>
            <a:ext uri="{FF2B5EF4-FFF2-40B4-BE49-F238E27FC236}">
              <a16:creationId xmlns:a16="http://schemas.microsoft.com/office/drawing/2014/main" id="{235D236C-743D-42BC-B531-1451775044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27" name="Text Box 2942">
          <a:extLst>
            <a:ext uri="{FF2B5EF4-FFF2-40B4-BE49-F238E27FC236}">
              <a16:creationId xmlns:a16="http://schemas.microsoft.com/office/drawing/2014/main" id="{74F77AAD-B29D-408B-8983-9F9771CE0F9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28" name="Text Box 2942">
          <a:extLst>
            <a:ext uri="{FF2B5EF4-FFF2-40B4-BE49-F238E27FC236}">
              <a16:creationId xmlns:a16="http://schemas.microsoft.com/office/drawing/2014/main" id="{693A93BC-376A-4EFE-B89F-4C2799D75E0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29" name="Text Box 2942">
          <a:extLst>
            <a:ext uri="{FF2B5EF4-FFF2-40B4-BE49-F238E27FC236}">
              <a16:creationId xmlns:a16="http://schemas.microsoft.com/office/drawing/2014/main" id="{6042F2F5-8D00-4B5F-A020-0BA2029FCB7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0" name="Text Box 2942">
          <a:extLst>
            <a:ext uri="{FF2B5EF4-FFF2-40B4-BE49-F238E27FC236}">
              <a16:creationId xmlns:a16="http://schemas.microsoft.com/office/drawing/2014/main" id="{6467056D-E6D8-4B22-8A7C-09D8DDD1AEC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1" name="Text Box 2942">
          <a:extLst>
            <a:ext uri="{FF2B5EF4-FFF2-40B4-BE49-F238E27FC236}">
              <a16:creationId xmlns:a16="http://schemas.microsoft.com/office/drawing/2014/main" id="{046F99D4-AF57-4723-A34C-FE45FCA6D9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2" name="Text Box 2942">
          <a:extLst>
            <a:ext uri="{FF2B5EF4-FFF2-40B4-BE49-F238E27FC236}">
              <a16:creationId xmlns:a16="http://schemas.microsoft.com/office/drawing/2014/main" id="{49149947-37AB-4A1A-8A65-4711BE4DA2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3" name="Text Box 2942">
          <a:extLst>
            <a:ext uri="{FF2B5EF4-FFF2-40B4-BE49-F238E27FC236}">
              <a16:creationId xmlns:a16="http://schemas.microsoft.com/office/drawing/2014/main" id="{777CF830-31E0-420B-9FFE-08F2CA80443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4" name="Text Box 2942">
          <a:extLst>
            <a:ext uri="{FF2B5EF4-FFF2-40B4-BE49-F238E27FC236}">
              <a16:creationId xmlns:a16="http://schemas.microsoft.com/office/drawing/2014/main" id="{3A41A94F-A6F8-4707-A3CD-9C3F26095A1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5" name="Text Box 2942">
          <a:extLst>
            <a:ext uri="{FF2B5EF4-FFF2-40B4-BE49-F238E27FC236}">
              <a16:creationId xmlns:a16="http://schemas.microsoft.com/office/drawing/2014/main" id="{B10DAD09-889C-4D53-A546-B86B1EDCBB5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6" name="Text Box 2942">
          <a:extLst>
            <a:ext uri="{FF2B5EF4-FFF2-40B4-BE49-F238E27FC236}">
              <a16:creationId xmlns:a16="http://schemas.microsoft.com/office/drawing/2014/main" id="{B227FE7C-355D-4112-994E-2B428048D5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7" name="Text Box 2942">
          <a:extLst>
            <a:ext uri="{FF2B5EF4-FFF2-40B4-BE49-F238E27FC236}">
              <a16:creationId xmlns:a16="http://schemas.microsoft.com/office/drawing/2014/main" id="{6C40C3C4-D46D-4FC5-988A-BB7D95142EC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8" name="Text Box 2942">
          <a:extLst>
            <a:ext uri="{FF2B5EF4-FFF2-40B4-BE49-F238E27FC236}">
              <a16:creationId xmlns:a16="http://schemas.microsoft.com/office/drawing/2014/main" id="{43ED084E-AD74-44EA-A7CA-E14EA9A61A0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39" name="Text Box 2942">
          <a:extLst>
            <a:ext uri="{FF2B5EF4-FFF2-40B4-BE49-F238E27FC236}">
              <a16:creationId xmlns:a16="http://schemas.microsoft.com/office/drawing/2014/main" id="{5F03DDE9-51C4-489E-A65A-9F3157F92D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0" name="Text Box 2942">
          <a:extLst>
            <a:ext uri="{FF2B5EF4-FFF2-40B4-BE49-F238E27FC236}">
              <a16:creationId xmlns:a16="http://schemas.microsoft.com/office/drawing/2014/main" id="{32F8E56F-9C45-4FFF-8BB7-61CA7C5CEC9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1" name="Text Box 2942">
          <a:extLst>
            <a:ext uri="{FF2B5EF4-FFF2-40B4-BE49-F238E27FC236}">
              <a16:creationId xmlns:a16="http://schemas.microsoft.com/office/drawing/2014/main" id="{FD6750A5-F261-4310-8B0A-EC099863185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2" name="Text Box 2942">
          <a:extLst>
            <a:ext uri="{FF2B5EF4-FFF2-40B4-BE49-F238E27FC236}">
              <a16:creationId xmlns:a16="http://schemas.microsoft.com/office/drawing/2014/main" id="{253047B9-64EB-4402-B907-D1BDDA9D14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3" name="Text Box 2942">
          <a:extLst>
            <a:ext uri="{FF2B5EF4-FFF2-40B4-BE49-F238E27FC236}">
              <a16:creationId xmlns:a16="http://schemas.microsoft.com/office/drawing/2014/main" id="{79D937B2-70E0-400C-9301-678D881EF3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4" name="Text Box 2942">
          <a:extLst>
            <a:ext uri="{FF2B5EF4-FFF2-40B4-BE49-F238E27FC236}">
              <a16:creationId xmlns:a16="http://schemas.microsoft.com/office/drawing/2014/main" id="{8E0CA1BF-0A5F-413A-AE7C-62F87ACCD6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5" name="Text Box 2942">
          <a:extLst>
            <a:ext uri="{FF2B5EF4-FFF2-40B4-BE49-F238E27FC236}">
              <a16:creationId xmlns:a16="http://schemas.microsoft.com/office/drawing/2014/main" id="{E10356A0-1E16-4189-B6CA-95CA38D9F86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6" name="Text Box 2942">
          <a:extLst>
            <a:ext uri="{FF2B5EF4-FFF2-40B4-BE49-F238E27FC236}">
              <a16:creationId xmlns:a16="http://schemas.microsoft.com/office/drawing/2014/main" id="{3F5EF711-0A1A-477B-8F8A-F281F26F9C8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7" name="Text Box 2942">
          <a:extLst>
            <a:ext uri="{FF2B5EF4-FFF2-40B4-BE49-F238E27FC236}">
              <a16:creationId xmlns:a16="http://schemas.microsoft.com/office/drawing/2014/main" id="{24E43AE1-1F00-41E4-9688-DC47F5819D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8" name="Text Box 2942">
          <a:extLst>
            <a:ext uri="{FF2B5EF4-FFF2-40B4-BE49-F238E27FC236}">
              <a16:creationId xmlns:a16="http://schemas.microsoft.com/office/drawing/2014/main" id="{A9BD5851-DBF8-49ED-A398-441E91530B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49" name="Text Box 2942">
          <a:extLst>
            <a:ext uri="{FF2B5EF4-FFF2-40B4-BE49-F238E27FC236}">
              <a16:creationId xmlns:a16="http://schemas.microsoft.com/office/drawing/2014/main" id="{C53C3F36-005C-4765-84C2-A305CBF8A70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0" name="Text Box 2942">
          <a:extLst>
            <a:ext uri="{FF2B5EF4-FFF2-40B4-BE49-F238E27FC236}">
              <a16:creationId xmlns:a16="http://schemas.microsoft.com/office/drawing/2014/main" id="{008326EA-6F16-4E57-B9C5-8A6F778C27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1" name="Text Box 2942">
          <a:extLst>
            <a:ext uri="{FF2B5EF4-FFF2-40B4-BE49-F238E27FC236}">
              <a16:creationId xmlns:a16="http://schemas.microsoft.com/office/drawing/2014/main" id="{B4BBF368-9AE9-4C33-BC41-1F937BDB2B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2" name="Text Box 2942">
          <a:extLst>
            <a:ext uri="{FF2B5EF4-FFF2-40B4-BE49-F238E27FC236}">
              <a16:creationId xmlns:a16="http://schemas.microsoft.com/office/drawing/2014/main" id="{4E9B3B6A-F1D5-48B5-834E-3599AF6C3B3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3" name="Text Box 2942">
          <a:extLst>
            <a:ext uri="{FF2B5EF4-FFF2-40B4-BE49-F238E27FC236}">
              <a16:creationId xmlns:a16="http://schemas.microsoft.com/office/drawing/2014/main" id="{2CEC99C8-221D-4EE1-B83E-243C1E9083A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4" name="Text Box 2942">
          <a:extLst>
            <a:ext uri="{FF2B5EF4-FFF2-40B4-BE49-F238E27FC236}">
              <a16:creationId xmlns:a16="http://schemas.microsoft.com/office/drawing/2014/main" id="{2ACCA3F8-15BB-40ED-A35E-D292E1F1C1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5" name="Text Box 2942">
          <a:extLst>
            <a:ext uri="{FF2B5EF4-FFF2-40B4-BE49-F238E27FC236}">
              <a16:creationId xmlns:a16="http://schemas.microsoft.com/office/drawing/2014/main" id="{79F9D8F1-1B34-4A63-8E80-942D2382CA6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6" name="Text Box 2942">
          <a:extLst>
            <a:ext uri="{FF2B5EF4-FFF2-40B4-BE49-F238E27FC236}">
              <a16:creationId xmlns:a16="http://schemas.microsoft.com/office/drawing/2014/main" id="{0A29AF5B-7F3E-4CDF-95E4-55143F1DD19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7" name="Text Box 2942">
          <a:extLst>
            <a:ext uri="{FF2B5EF4-FFF2-40B4-BE49-F238E27FC236}">
              <a16:creationId xmlns:a16="http://schemas.microsoft.com/office/drawing/2014/main" id="{88A9EB47-9312-4961-AD09-04227F5718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8" name="Text Box 2942">
          <a:extLst>
            <a:ext uri="{FF2B5EF4-FFF2-40B4-BE49-F238E27FC236}">
              <a16:creationId xmlns:a16="http://schemas.microsoft.com/office/drawing/2014/main" id="{E02A1009-F8B8-4BD9-958E-2907CE75DFC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59" name="Text Box 2942">
          <a:extLst>
            <a:ext uri="{FF2B5EF4-FFF2-40B4-BE49-F238E27FC236}">
              <a16:creationId xmlns:a16="http://schemas.microsoft.com/office/drawing/2014/main" id="{D36C939A-3A72-42E3-A27D-CDD5560F1E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60" name="Text Box 2942">
          <a:extLst>
            <a:ext uri="{FF2B5EF4-FFF2-40B4-BE49-F238E27FC236}">
              <a16:creationId xmlns:a16="http://schemas.microsoft.com/office/drawing/2014/main" id="{5AA2BFA3-B68D-4C60-8EFA-9DD3911E61E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61" name="Text Box 2942">
          <a:extLst>
            <a:ext uri="{FF2B5EF4-FFF2-40B4-BE49-F238E27FC236}">
              <a16:creationId xmlns:a16="http://schemas.microsoft.com/office/drawing/2014/main" id="{306F03DF-A30A-45D2-AA3B-251B8059F62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62" name="Text Box 2942">
          <a:extLst>
            <a:ext uri="{FF2B5EF4-FFF2-40B4-BE49-F238E27FC236}">
              <a16:creationId xmlns:a16="http://schemas.microsoft.com/office/drawing/2014/main" id="{C1EC69FE-7DC5-426D-8720-118F97A65FE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63" name="Text Box 2942">
          <a:extLst>
            <a:ext uri="{FF2B5EF4-FFF2-40B4-BE49-F238E27FC236}">
              <a16:creationId xmlns:a16="http://schemas.microsoft.com/office/drawing/2014/main" id="{4A488B67-3F6C-4C3A-8F63-2E6EE1E166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64" name="Text Box 2942">
          <a:extLst>
            <a:ext uri="{FF2B5EF4-FFF2-40B4-BE49-F238E27FC236}">
              <a16:creationId xmlns:a16="http://schemas.microsoft.com/office/drawing/2014/main" id="{4DE76677-53D7-47A8-8EAF-B2FA87E7E29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65" name="Text Box 2942">
          <a:extLst>
            <a:ext uri="{FF2B5EF4-FFF2-40B4-BE49-F238E27FC236}">
              <a16:creationId xmlns:a16="http://schemas.microsoft.com/office/drawing/2014/main" id="{AC51E724-2516-4465-A059-42F6248FD07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66" name="Text Box 2942">
          <a:extLst>
            <a:ext uri="{FF2B5EF4-FFF2-40B4-BE49-F238E27FC236}">
              <a16:creationId xmlns:a16="http://schemas.microsoft.com/office/drawing/2014/main" id="{A0B1C7A9-2487-46E1-BAF7-2BA299E7A20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267" name="Text Box 2942">
          <a:extLst>
            <a:ext uri="{FF2B5EF4-FFF2-40B4-BE49-F238E27FC236}">
              <a16:creationId xmlns:a16="http://schemas.microsoft.com/office/drawing/2014/main" id="{05E57389-C781-4272-87A3-5FE3F9FA84B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68" name="Text Box 2942">
          <a:extLst>
            <a:ext uri="{FF2B5EF4-FFF2-40B4-BE49-F238E27FC236}">
              <a16:creationId xmlns:a16="http://schemas.microsoft.com/office/drawing/2014/main" id="{7FDE0A99-2F1C-4D4B-844D-8D932A1760A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69" name="Text Box 2942">
          <a:extLst>
            <a:ext uri="{FF2B5EF4-FFF2-40B4-BE49-F238E27FC236}">
              <a16:creationId xmlns:a16="http://schemas.microsoft.com/office/drawing/2014/main" id="{DECC4F32-2855-4387-8D7B-5BA3D7CE864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0" name="Text Box 2942">
          <a:extLst>
            <a:ext uri="{FF2B5EF4-FFF2-40B4-BE49-F238E27FC236}">
              <a16:creationId xmlns:a16="http://schemas.microsoft.com/office/drawing/2014/main" id="{21A98DB5-1D7E-46A7-896A-6BB447FEC3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1" name="Text Box 2942">
          <a:extLst>
            <a:ext uri="{FF2B5EF4-FFF2-40B4-BE49-F238E27FC236}">
              <a16:creationId xmlns:a16="http://schemas.microsoft.com/office/drawing/2014/main" id="{7A1FEF22-84DF-4C6C-9CDA-BE17DAA691E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2" name="Text Box 2942">
          <a:extLst>
            <a:ext uri="{FF2B5EF4-FFF2-40B4-BE49-F238E27FC236}">
              <a16:creationId xmlns:a16="http://schemas.microsoft.com/office/drawing/2014/main" id="{CC10EB61-5395-4113-A005-6058AAF18E5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3" name="Text Box 2942">
          <a:extLst>
            <a:ext uri="{FF2B5EF4-FFF2-40B4-BE49-F238E27FC236}">
              <a16:creationId xmlns:a16="http://schemas.microsoft.com/office/drawing/2014/main" id="{026BA5D5-0966-45A0-A27B-93213C3226F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4" name="Text Box 2942">
          <a:extLst>
            <a:ext uri="{FF2B5EF4-FFF2-40B4-BE49-F238E27FC236}">
              <a16:creationId xmlns:a16="http://schemas.microsoft.com/office/drawing/2014/main" id="{D7CF3478-3553-42F1-AA5C-C153B44F4A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5" name="Text Box 2942">
          <a:extLst>
            <a:ext uri="{FF2B5EF4-FFF2-40B4-BE49-F238E27FC236}">
              <a16:creationId xmlns:a16="http://schemas.microsoft.com/office/drawing/2014/main" id="{FE0564F9-0871-4DA0-9607-8E2BE772789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6" name="Text Box 2942">
          <a:extLst>
            <a:ext uri="{FF2B5EF4-FFF2-40B4-BE49-F238E27FC236}">
              <a16:creationId xmlns:a16="http://schemas.microsoft.com/office/drawing/2014/main" id="{F44BDF1B-E747-451F-8828-D294CD6D13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7" name="Text Box 2942">
          <a:extLst>
            <a:ext uri="{FF2B5EF4-FFF2-40B4-BE49-F238E27FC236}">
              <a16:creationId xmlns:a16="http://schemas.microsoft.com/office/drawing/2014/main" id="{59BAF7AC-C003-4BC3-A4B8-AFBE59AE8C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8" name="Text Box 2942">
          <a:extLst>
            <a:ext uri="{FF2B5EF4-FFF2-40B4-BE49-F238E27FC236}">
              <a16:creationId xmlns:a16="http://schemas.microsoft.com/office/drawing/2014/main" id="{61092FAA-9CE1-4404-BAD3-ADC0C53C87A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79" name="Text Box 2942">
          <a:extLst>
            <a:ext uri="{FF2B5EF4-FFF2-40B4-BE49-F238E27FC236}">
              <a16:creationId xmlns:a16="http://schemas.microsoft.com/office/drawing/2014/main" id="{8CE67163-FF47-4D2A-8965-ED7A375AF1B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0" name="Text Box 2942">
          <a:extLst>
            <a:ext uri="{FF2B5EF4-FFF2-40B4-BE49-F238E27FC236}">
              <a16:creationId xmlns:a16="http://schemas.microsoft.com/office/drawing/2014/main" id="{BF5ED26C-1604-4AA9-BEEA-33C831D87F5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1" name="Text Box 2942">
          <a:extLst>
            <a:ext uri="{FF2B5EF4-FFF2-40B4-BE49-F238E27FC236}">
              <a16:creationId xmlns:a16="http://schemas.microsoft.com/office/drawing/2014/main" id="{AEA5A856-296A-4A55-B994-19FB999026C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2" name="Text Box 2942">
          <a:extLst>
            <a:ext uri="{FF2B5EF4-FFF2-40B4-BE49-F238E27FC236}">
              <a16:creationId xmlns:a16="http://schemas.microsoft.com/office/drawing/2014/main" id="{189789A0-0A45-4EEC-96CD-C6CE9E70DC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3" name="Text Box 2942">
          <a:extLst>
            <a:ext uri="{FF2B5EF4-FFF2-40B4-BE49-F238E27FC236}">
              <a16:creationId xmlns:a16="http://schemas.microsoft.com/office/drawing/2014/main" id="{D0F2F4AE-5D4D-4CF3-83AB-A4599F8FCC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4" name="Text Box 2942">
          <a:extLst>
            <a:ext uri="{FF2B5EF4-FFF2-40B4-BE49-F238E27FC236}">
              <a16:creationId xmlns:a16="http://schemas.microsoft.com/office/drawing/2014/main" id="{8AF8A47E-B306-46DE-AD4D-5908360A41C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5" name="Text Box 2942">
          <a:extLst>
            <a:ext uri="{FF2B5EF4-FFF2-40B4-BE49-F238E27FC236}">
              <a16:creationId xmlns:a16="http://schemas.microsoft.com/office/drawing/2014/main" id="{43FBF2F8-CD61-417D-AFAF-B3F8C637DA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6" name="Text Box 2942">
          <a:extLst>
            <a:ext uri="{FF2B5EF4-FFF2-40B4-BE49-F238E27FC236}">
              <a16:creationId xmlns:a16="http://schemas.microsoft.com/office/drawing/2014/main" id="{744C4165-6FB3-4A67-AC8C-FFE54D229D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7" name="Text Box 2942">
          <a:extLst>
            <a:ext uri="{FF2B5EF4-FFF2-40B4-BE49-F238E27FC236}">
              <a16:creationId xmlns:a16="http://schemas.microsoft.com/office/drawing/2014/main" id="{656DB2B6-35CC-4FD3-8BCB-7B8AE908BA0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8" name="Text Box 2942">
          <a:extLst>
            <a:ext uri="{FF2B5EF4-FFF2-40B4-BE49-F238E27FC236}">
              <a16:creationId xmlns:a16="http://schemas.microsoft.com/office/drawing/2014/main" id="{010B6C2B-B26F-418A-80C0-3938E976DC3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89" name="Text Box 2942">
          <a:extLst>
            <a:ext uri="{FF2B5EF4-FFF2-40B4-BE49-F238E27FC236}">
              <a16:creationId xmlns:a16="http://schemas.microsoft.com/office/drawing/2014/main" id="{F73D1C20-C723-493F-B315-2065BC50D66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0" name="Text Box 2942">
          <a:extLst>
            <a:ext uri="{FF2B5EF4-FFF2-40B4-BE49-F238E27FC236}">
              <a16:creationId xmlns:a16="http://schemas.microsoft.com/office/drawing/2014/main" id="{DBA9BC15-F888-4EB7-9FF0-ABA44F267E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1" name="Text Box 2942">
          <a:extLst>
            <a:ext uri="{FF2B5EF4-FFF2-40B4-BE49-F238E27FC236}">
              <a16:creationId xmlns:a16="http://schemas.microsoft.com/office/drawing/2014/main" id="{FCB19D8F-B607-43B0-97F2-10D135C1071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2" name="Text Box 2942">
          <a:extLst>
            <a:ext uri="{FF2B5EF4-FFF2-40B4-BE49-F238E27FC236}">
              <a16:creationId xmlns:a16="http://schemas.microsoft.com/office/drawing/2014/main" id="{DE576635-2F5C-4204-BF34-482799687DC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3" name="Text Box 2942">
          <a:extLst>
            <a:ext uri="{FF2B5EF4-FFF2-40B4-BE49-F238E27FC236}">
              <a16:creationId xmlns:a16="http://schemas.microsoft.com/office/drawing/2014/main" id="{FC379171-99A1-4575-8873-9A05A67545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4" name="Text Box 2942">
          <a:extLst>
            <a:ext uri="{FF2B5EF4-FFF2-40B4-BE49-F238E27FC236}">
              <a16:creationId xmlns:a16="http://schemas.microsoft.com/office/drawing/2014/main" id="{480B09A0-0A42-4B0F-AD8E-C7414A37E1D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5" name="Text Box 2942">
          <a:extLst>
            <a:ext uri="{FF2B5EF4-FFF2-40B4-BE49-F238E27FC236}">
              <a16:creationId xmlns:a16="http://schemas.microsoft.com/office/drawing/2014/main" id="{EA24842E-B565-4257-BC4D-AAEB2BC1264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6" name="Text Box 2942">
          <a:extLst>
            <a:ext uri="{FF2B5EF4-FFF2-40B4-BE49-F238E27FC236}">
              <a16:creationId xmlns:a16="http://schemas.microsoft.com/office/drawing/2014/main" id="{F0A7B814-E852-44AE-BB76-68FB1BA884B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7" name="Text Box 2942">
          <a:extLst>
            <a:ext uri="{FF2B5EF4-FFF2-40B4-BE49-F238E27FC236}">
              <a16:creationId xmlns:a16="http://schemas.microsoft.com/office/drawing/2014/main" id="{F481ED0D-3485-4D95-9A6E-92EE4AC3888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8" name="Text Box 2942">
          <a:extLst>
            <a:ext uri="{FF2B5EF4-FFF2-40B4-BE49-F238E27FC236}">
              <a16:creationId xmlns:a16="http://schemas.microsoft.com/office/drawing/2014/main" id="{F507B366-8216-4B97-9377-031486ACE96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299" name="Text Box 2942">
          <a:extLst>
            <a:ext uri="{FF2B5EF4-FFF2-40B4-BE49-F238E27FC236}">
              <a16:creationId xmlns:a16="http://schemas.microsoft.com/office/drawing/2014/main" id="{4F5E8B11-B6B8-47B7-B822-EB60EA6F935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0" name="Text Box 2942">
          <a:extLst>
            <a:ext uri="{FF2B5EF4-FFF2-40B4-BE49-F238E27FC236}">
              <a16:creationId xmlns:a16="http://schemas.microsoft.com/office/drawing/2014/main" id="{C4B45CFC-CAD9-4F25-BE5C-F906B403C46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1" name="Text Box 2942">
          <a:extLst>
            <a:ext uri="{FF2B5EF4-FFF2-40B4-BE49-F238E27FC236}">
              <a16:creationId xmlns:a16="http://schemas.microsoft.com/office/drawing/2014/main" id="{A2942EF0-1682-4EA3-B0DE-96688861283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2" name="Text Box 2942">
          <a:extLst>
            <a:ext uri="{FF2B5EF4-FFF2-40B4-BE49-F238E27FC236}">
              <a16:creationId xmlns:a16="http://schemas.microsoft.com/office/drawing/2014/main" id="{A106E409-EF53-4FA0-AAAB-89062644F4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3" name="Text Box 2942">
          <a:extLst>
            <a:ext uri="{FF2B5EF4-FFF2-40B4-BE49-F238E27FC236}">
              <a16:creationId xmlns:a16="http://schemas.microsoft.com/office/drawing/2014/main" id="{371CE158-721C-4028-A208-E4F32DF155A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4" name="Text Box 2942">
          <a:extLst>
            <a:ext uri="{FF2B5EF4-FFF2-40B4-BE49-F238E27FC236}">
              <a16:creationId xmlns:a16="http://schemas.microsoft.com/office/drawing/2014/main" id="{64025F7F-DB9F-4AC6-81ED-D3D04D689D8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5" name="Text Box 2942">
          <a:extLst>
            <a:ext uri="{FF2B5EF4-FFF2-40B4-BE49-F238E27FC236}">
              <a16:creationId xmlns:a16="http://schemas.microsoft.com/office/drawing/2014/main" id="{4DE36239-EDD0-449E-8875-B2E958E3869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6" name="Text Box 2942">
          <a:extLst>
            <a:ext uri="{FF2B5EF4-FFF2-40B4-BE49-F238E27FC236}">
              <a16:creationId xmlns:a16="http://schemas.microsoft.com/office/drawing/2014/main" id="{417A57A6-61E6-4F66-A677-2250596B69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7" name="Text Box 2942">
          <a:extLst>
            <a:ext uri="{FF2B5EF4-FFF2-40B4-BE49-F238E27FC236}">
              <a16:creationId xmlns:a16="http://schemas.microsoft.com/office/drawing/2014/main" id="{685CCFC3-1C97-42DC-A28A-5B58A43FA3E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8" name="Text Box 2942">
          <a:extLst>
            <a:ext uri="{FF2B5EF4-FFF2-40B4-BE49-F238E27FC236}">
              <a16:creationId xmlns:a16="http://schemas.microsoft.com/office/drawing/2014/main" id="{B64C95FF-1D94-4A73-AF1E-D2A79D7875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09" name="Text Box 2942">
          <a:extLst>
            <a:ext uri="{FF2B5EF4-FFF2-40B4-BE49-F238E27FC236}">
              <a16:creationId xmlns:a16="http://schemas.microsoft.com/office/drawing/2014/main" id="{1B6F362B-4035-4984-88A7-76B5235110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10" name="Text Box 2942">
          <a:extLst>
            <a:ext uri="{FF2B5EF4-FFF2-40B4-BE49-F238E27FC236}">
              <a16:creationId xmlns:a16="http://schemas.microsoft.com/office/drawing/2014/main" id="{79C0BB75-0499-48CC-9028-4ED586FE967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11" name="Text Box 2942">
          <a:extLst>
            <a:ext uri="{FF2B5EF4-FFF2-40B4-BE49-F238E27FC236}">
              <a16:creationId xmlns:a16="http://schemas.microsoft.com/office/drawing/2014/main" id="{E4067AAE-5CDB-4C56-9F85-7447D5D7E28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12" name="Text Box 2942">
          <a:extLst>
            <a:ext uri="{FF2B5EF4-FFF2-40B4-BE49-F238E27FC236}">
              <a16:creationId xmlns:a16="http://schemas.microsoft.com/office/drawing/2014/main" id="{E87F9604-021A-4519-9C49-8DDDD87BE8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13" name="Text Box 2942">
          <a:extLst>
            <a:ext uri="{FF2B5EF4-FFF2-40B4-BE49-F238E27FC236}">
              <a16:creationId xmlns:a16="http://schemas.microsoft.com/office/drawing/2014/main" id="{6FE01AB6-F5B8-4D47-847B-F951987EBEE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14" name="Text Box 2942">
          <a:extLst>
            <a:ext uri="{FF2B5EF4-FFF2-40B4-BE49-F238E27FC236}">
              <a16:creationId xmlns:a16="http://schemas.microsoft.com/office/drawing/2014/main" id="{EA57D7C1-1018-4754-991A-E4E1A0185B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15" name="Text Box 2942">
          <a:extLst>
            <a:ext uri="{FF2B5EF4-FFF2-40B4-BE49-F238E27FC236}">
              <a16:creationId xmlns:a16="http://schemas.microsoft.com/office/drawing/2014/main" id="{57515DF5-332A-4A01-9C94-AF93848D816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316" name="Text Box 2942">
          <a:extLst>
            <a:ext uri="{FF2B5EF4-FFF2-40B4-BE49-F238E27FC236}">
              <a16:creationId xmlns:a16="http://schemas.microsoft.com/office/drawing/2014/main" id="{72EE48A8-1A71-43B5-8D0D-D543B58F073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317" name="Text Box 2942">
          <a:extLst>
            <a:ext uri="{FF2B5EF4-FFF2-40B4-BE49-F238E27FC236}">
              <a16:creationId xmlns:a16="http://schemas.microsoft.com/office/drawing/2014/main" id="{ACF896C9-62C0-48CD-90E8-A66E34E5CAA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318" name="Text Box 2942">
          <a:extLst>
            <a:ext uri="{FF2B5EF4-FFF2-40B4-BE49-F238E27FC236}">
              <a16:creationId xmlns:a16="http://schemas.microsoft.com/office/drawing/2014/main" id="{2B82759B-8FBB-4E6B-9C8A-926E9EFE1D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319" name="Text Box 2942">
          <a:extLst>
            <a:ext uri="{FF2B5EF4-FFF2-40B4-BE49-F238E27FC236}">
              <a16:creationId xmlns:a16="http://schemas.microsoft.com/office/drawing/2014/main" id="{9C85417A-3480-430B-8391-CB51142A14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320" name="Text Box 2942">
          <a:extLst>
            <a:ext uri="{FF2B5EF4-FFF2-40B4-BE49-F238E27FC236}">
              <a16:creationId xmlns:a16="http://schemas.microsoft.com/office/drawing/2014/main" id="{99071A9B-8E73-4F65-B994-39A27CEAF6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321" name="Text Box 2942">
          <a:extLst>
            <a:ext uri="{FF2B5EF4-FFF2-40B4-BE49-F238E27FC236}">
              <a16:creationId xmlns:a16="http://schemas.microsoft.com/office/drawing/2014/main" id="{6601EAB0-A126-48E8-AAAE-977E1981FB7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322" name="Text Box 2942">
          <a:extLst>
            <a:ext uri="{FF2B5EF4-FFF2-40B4-BE49-F238E27FC236}">
              <a16:creationId xmlns:a16="http://schemas.microsoft.com/office/drawing/2014/main" id="{93F39CE6-B2CA-40B6-B8E4-8F3EB4DCC04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323" name="Text Box 2942">
          <a:extLst>
            <a:ext uri="{FF2B5EF4-FFF2-40B4-BE49-F238E27FC236}">
              <a16:creationId xmlns:a16="http://schemas.microsoft.com/office/drawing/2014/main" id="{44411839-30E6-4349-A9F4-D31B6BCC2CE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24" name="Text Box 2942">
          <a:extLst>
            <a:ext uri="{FF2B5EF4-FFF2-40B4-BE49-F238E27FC236}">
              <a16:creationId xmlns:a16="http://schemas.microsoft.com/office/drawing/2014/main" id="{3B3F7225-52BD-483F-B0A7-729DB3F621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25" name="Text Box 2942">
          <a:extLst>
            <a:ext uri="{FF2B5EF4-FFF2-40B4-BE49-F238E27FC236}">
              <a16:creationId xmlns:a16="http://schemas.microsoft.com/office/drawing/2014/main" id="{0F8CE0BA-4F9F-4F2F-8CF8-7C0930A163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26" name="Text Box 2942">
          <a:extLst>
            <a:ext uri="{FF2B5EF4-FFF2-40B4-BE49-F238E27FC236}">
              <a16:creationId xmlns:a16="http://schemas.microsoft.com/office/drawing/2014/main" id="{341AF116-AD8F-4078-9895-4E9F60820B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27" name="Text Box 2942">
          <a:extLst>
            <a:ext uri="{FF2B5EF4-FFF2-40B4-BE49-F238E27FC236}">
              <a16:creationId xmlns:a16="http://schemas.microsoft.com/office/drawing/2014/main" id="{7FD29912-3DA1-4679-AD09-27B1F684F4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28" name="Text Box 2942">
          <a:extLst>
            <a:ext uri="{FF2B5EF4-FFF2-40B4-BE49-F238E27FC236}">
              <a16:creationId xmlns:a16="http://schemas.microsoft.com/office/drawing/2014/main" id="{86224E43-181C-44F5-BC10-54115D839CC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29" name="Text Box 2942">
          <a:extLst>
            <a:ext uri="{FF2B5EF4-FFF2-40B4-BE49-F238E27FC236}">
              <a16:creationId xmlns:a16="http://schemas.microsoft.com/office/drawing/2014/main" id="{DCB20B11-FD87-40DB-98FB-DE867A96EE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0" name="Text Box 2942">
          <a:extLst>
            <a:ext uri="{FF2B5EF4-FFF2-40B4-BE49-F238E27FC236}">
              <a16:creationId xmlns:a16="http://schemas.microsoft.com/office/drawing/2014/main" id="{C14943EF-3F09-4615-830C-12DDF7815F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1" name="Text Box 2942">
          <a:extLst>
            <a:ext uri="{FF2B5EF4-FFF2-40B4-BE49-F238E27FC236}">
              <a16:creationId xmlns:a16="http://schemas.microsoft.com/office/drawing/2014/main" id="{4D470ACA-4BD9-481A-89F1-F96832FA743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2" name="Text Box 2942">
          <a:extLst>
            <a:ext uri="{FF2B5EF4-FFF2-40B4-BE49-F238E27FC236}">
              <a16:creationId xmlns:a16="http://schemas.microsoft.com/office/drawing/2014/main" id="{F1C2ECA7-9195-435E-A375-EB0B439763A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3" name="Text Box 2942">
          <a:extLst>
            <a:ext uri="{FF2B5EF4-FFF2-40B4-BE49-F238E27FC236}">
              <a16:creationId xmlns:a16="http://schemas.microsoft.com/office/drawing/2014/main" id="{CCFE8044-7F15-45BD-9C65-F77308E7BB6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4" name="Text Box 2942">
          <a:extLst>
            <a:ext uri="{FF2B5EF4-FFF2-40B4-BE49-F238E27FC236}">
              <a16:creationId xmlns:a16="http://schemas.microsoft.com/office/drawing/2014/main" id="{E52A9601-813D-4C48-BFF9-5CB84628EC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5" name="Text Box 2942">
          <a:extLst>
            <a:ext uri="{FF2B5EF4-FFF2-40B4-BE49-F238E27FC236}">
              <a16:creationId xmlns:a16="http://schemas.microsoft.com/office/drawing/2014/main" id="{B394A87B-C64E-41E7-A652-9BEDADC1EB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6" name="Text Box 2942">
          <a:extLst>
            <a:ext uri="{FF2B5EF4-FFF2-40B4-BE49-F238E27FC236}">
              <a16:creationId xmlns:a16="http://schemas.microsoft.com/office/drawing/2014/main" id="{E33EB0CE-910B-4996-9C83-76126F59979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7" name="Text Box 2942">
          <a:extLst>
            <a:ext uri="{FF2B5EF4-FFF2-40B4-BE49-F238E27FC236}">
              <a16:creationId xmlns:a16="http://schemas.microsoft.com/office/drawing/2014/main" id="{DE6EAEB8-9512-4170-A970-AF189308A80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8" name="Text Box 2942">
          <a:extLst>
            <a:ext uri="{FF2B5EF4-FFF2-40B4-BE49-F238E27FC236}">
              <a16:creationId xmlns:a16="http://schemas.microsoft.com/office/drawing/2014/main" id="{A5608ED4-C251-41CD-8051-E99B067E8EC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39" name="Text Box 2942">
          <a:extLst>
            <a:ext uri="{FF2B5EF4-FFF2-40B4-BE49-F238E27FC236}">
              <a16:creationId xmlns:a16="http://schemas.microsoft.com/office/drawing/2014/main" id="{A5FCA317-5546-4BFE-8291-F79B94B390E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0" name="Text Box 2942">
          <a:extLst>
            <a:ext uri="{FF2B5EF4-FFF2-40B4-BE49-F238E27FC236}">
              <a16:creationId xmlns:a16="http://schemas.microsoft.com/office/drawing/2014/main" id="{002F51C9-C275-4E45-AFBD-6725DABA0E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1" name="Text Box 2942">
          <a:extLst>
            <a:ext uri="{FF2B5EF4-FFF2-40B4-BE49-F238E27FC236}">
              <a16:creationId xmlns:a16="http://schemas.microsoft.com/office/drawing/2014/main" id="{74600312-B864-4532-9CA1-85BFC4EFB3E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2" name="Text Box 2942">
          <a:extLst>
            <a:ext uri="{FF2B5EF4-FFF2-40B4-BE49-F238E27FC236}">
              <a16:creationId xmlns:a16="http://schemas.microsoft.com/office/drawing/2014/main" id="{ADBF886F-6CB2-49F5-8F4C-BDACE9D6586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3" name="Text Box 2942">
          <a:extLst>
            <a:ext uri="{FF2B5EF4-FFF2-40B4-BE49-F238E27FC236}">
              <a16:creationId xmlns:a16="http://schemas.microsoft.com/office/drawing/2014/main" id="{ADDD4A79-852F-47F0-8BB1-E23D4B2A631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4" name="Text Box 2942">
          <a:extLst>
            <a:ext uri="{FF2B5EF4-FFF2-40B4-BE49-F238E27FC236}">
              <a16:creationId xmlns:a16="http://schemas.microsoft.com/office/drawing/2014/main" id="{4DFF1616-43D0-4F1C-9236-FF2AC42847D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5" name="Text Box 2942">
          <a:extLst>
            <a:ext uri="{FF2B5EF4-FFF2-40B4-BE49-F238E27FC236}">
              <a16:creationId xmlns:a16="http://schemas.microsoft.com/office/drawing/2014/main" id="{38B6ED4A-8BBF-469D-AB06-279C02C9E0E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6" name="Text Box 2942">
          <a:extLst>
            <a:ext uri="{FF2B5EF4-FFF2-40B4-BE49-F238E27FC236}">
              <a16:creationId xmlns:a16="http://schemas.microsoft.com/office/drawing/2014/main" id="{8488A860-4580-49BD-AAA8-4AAC04095A8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7" name="Text Box 2942">
          <a:extLst>
            <a:ext uri="{FF2B5EF4-FFF2-40B4-BE49-F238E27FC236}">
              <a16:creationId xmlns:a16="http://schemas.microsoft.com/office/drawing/2014/main" id="{551406A8-F88D-4804-8667-67DC268E2CD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8" name="Text Box 2942">
          <a:extLst>
            <a:ext uri="{FF2B5EF4-FFF2-40B4-BE49-F238E27FC236}">
              <a16:creationId xmlns:a16="http://schemas.microsoft.com/office/drawing/2014/main" id="{1B5FBED9-589B-4097-ADA5-BFBED8E0ADB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49" name="Text Box 2942">
          <a:extLst>
            <a:ext uri="{FF2B5EF4-FFF2-40B4-BE49-F238E27FC236}">
              <a16:creationId xmlns:a16="http://schemas.microsoft.com/office/drawing/2014/main" id="{97039473-E343-4400-A362-B06156EBFE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50" name="Text Box 2942">
          <a:extLst>
            <a:ext uri="{FF2B5EF4-FFF2-40B4-BE49-F238E27FC236}">
              <a16:creationId xmlns:a16="http://schemas.microsoft.com/office/drawing/2014/main" id="{BDDEBB9B-CE80-4144-8982-9491AA52815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51" name="Text Box 2942">
          <a:extLst>
            <a:ext uri="{FF2B5EF4-FFF2-40B4-BE49-F238E27FC236}">
              <a16:creationId xmlns:a16="http://schemas.microsoft.com/office/drawing/2014/main" id="{96E22521-7075-438F-9377-C4323AEAF7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52" name="Text Box 2942">
          <a:extLst>
            <a:ext uri="{FF2B5EF4-FFF2-40B4-BE49-F238E27FC236}">
              <a16:creationId xmlns:a16="http://schemas.microsoft.com/office/drawing/2014/main" id="{719C3844-CBE1-485F-BCD9-F3B38368733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53" name="Text Box 2942">
          <a:extLst>
            <a:ext uri="{FF2B5EF4-FFF2-40B4-BE49-F238E27FC236}">
              <a16:creationId xmlns:a16="http://schemas.microsoft.com/office/drawing/2014/main" id="{E71DDE14-1388-4FF2-9A2D-61F93BBA509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54" name="Text Box 2942">
          <a:extLst>
            <a:ext uri="{FF2B5EF4-FFF2-40B4-BE49-F238E27FC236}">
              <a16:creationId xmlns:a16="http://schemas.microsoft.com/office/drawing/2014/main" id="{7051A8F3-D01A-4152-A245-1C5F9726F5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55" name="Text Box 2942">
          <a:extLst>
            <a:ext uri="{FF2B5EF4-FFF2-40B4-BE49-F238E27FC236}">
              <a16:creationId xmlns:a16="http://schemas.microsoft.com/office/drawing/2014/main" id="{AE7553D0-FF29-41DC-B1E1-3DF21CFCC1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56" name="Text Box 2942">
          <a:extLst>
            <a:ext uri="{FF2B5EF4-FFF2-40B4-BE49-F238E27FC236}">
              <a16:creationId xmlns:a16="http://schemas.microsoft.com/office/drawing/2014/main" id="{F01BA3BC-C1CD-4746-954C-56CCB579F2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57" name="Text Box 2942">
          <a:extLst>
            <a:ext uri="{FF2B5EF4-FFF2-40B4-BE49-F238E27FC236}">
              <a16:creationId xmlns:a16="http://schemas.microsoft.com/office/drawing/2014/main" id="{641040FC-74A2-4EF2-ACAA-9F9677DF72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58" name="Text Box 2942">
          <a:extLst>
            <a:ext uri="{FF2B5EF4-FFF2-40B4-BE49-F238E27FC236}">
              <a16:creationId xmlns:a16="http://schemas.microsoft.com/office/drawing/2014/main" id="{5B88D588-E305-4CAA-A830-05EECB61EEA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59" name="Text Box 2942">
          <a:extLst>
            <a:ext uri="{FF2B5EF4-FFF2-40B4-BE49-F238E27FC236}">
              <a16:creationId xmlns:a16="http://schemas.microsoft.com/office/drawing/2014/main" id="{04C50E08-5393-43ED-AC51-0C7F6C48A3F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60" name="Text Box 2942">
          <a:extLst>
            <a:ext uri="{FF2B5EF4-FFF2-40B4-BE49-F238E27FC236}">
              <a16:creationId xmlns:a16="http://schemas.microsoft.com/office/drawing/2014/main" id="{77AA6469-7D6A-413B-BB1A-5E2C97F7301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61" name="Text Box 2942">
          <a:extLst>
            <a:ext uri="{FF2B5EF4-FFF2-40B4-BE49-F238E27FC236}">
              <a16:creationId xmlns:a16="http://schemas.microsoft.com/office/drawing/2014/main" id="{87231172-A22E-4646-A352-4984C26A7EE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62" name="Text Box 2942">
          <a:extLst>
            <a:ext uri="{FF2B5EF4-FFF2-40B4-BE49-F238E27FC236}">
              <a16:creationId xmlns:a16="http://schemas.microsoft.com/office/drawing/2014/main" id="{BC102C1F-3DA1-434C-88C5-7FE3652189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63" name="Text Box 2942">
          <a:extLst>
            <a:ext uri="{FF2B5EF4-FFF2-40B4-BE49-F238E27FC236}">
              <a16:creationId xmlns:a16="http://schemas.microsoft.com/office/drawing/2014/main" id="{986F9107-9C4C-4FFE-A14C-77091E71C32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64" name="Text Box 2942">
          <a:extLst>
            <a:ext uri="{FF2B5EF4-FFF2-40B4-BE49-F238E27FC236}">
              <a16:creationId xmlns:a16="http://schemas.microsoft.com/office/drawing/2014/main" id="{2016F61F-9E2C-4CDB-9AE7-2F43599CA4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65" name="Text Box 2942">
          <a:extLst>
            <a:ext uri="{FF2B5EF4-FFF2-40B4-BE49-F238E27FC236}">
              <a16:creationId xmlns:a16="http://schemas.microsoft.com/office/drawing/2014/main" id="{4BD14E06-F44E-4A20-BC39-8BC92CD7507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66" name="Text Box 2942">
          <a:extLst>
            <a:ext uri="{FF2B5EF4-FFF2-40B4-BE49-F238E27FC236}">
              <a16:creationId xmlns:a16="http://schemas.microsoft.com/office/drawing/2014/main" id="{F092F649-1685-49D0-A284-C2D0261875D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67" name="Text Box 2942">
          <a:extLst>
            <a:ext uri="{FF2B5EF4-FFF2-40B4-BE49-F238E27FC236}">
              <a16:creationId xmlns:a16="http://schemas.microsoft.com/office/drawing/2014/main" id="{71BA6AF4-8517-4E0F-A0CF-E3EB07A98E4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68" name="Text Box 2942">
          <a:extLst>
            <a:ext uri="{FF2B5EF4-FFF2-40B4-BE49-F238E27FC236}">
              <a16:creationId xmlns:a16="http://schemas.microsoft.com/office/drawing/2014/main" id="{3D7112C6-9A3B-48E1-B78B-84471DEAEE1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69" name="Text Box 2942">
          <a:extLst>
            <a:ext uri="{FF2B5EF4-FFF2-40B4-BE49-F238E27FC236}">
              <a16:creationId xmlns:a16="http://schemas.microsoft.com/office/drawing/2014/main" id="{BF803DBE-2029-4CBE-9548-F585706CFEE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0" name="Text Box 2942">
          <a:extLst>
            <a:ext uri="{FF2B5EF4-FFF2-40B4-BE49-F238E27FC236}">
              <a16:creationId xmlns:a16="http://schemas.microsoft.com/office/drawing/2014/main" id="{9B3682F5-30ED-4F8F-83E6-8DE328A486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1" name="Text Box 2942">
          <a:extLst>
            <a:ext uri="{FF2B5EF4-FFF2-40B4-BE49-F238E27FC236}">
              <a16:creationId xmlns:a16="http://schemas.microsoft.com/office/drawing/2014/main" id="{0AC1F987-C70F-4E7D-A430-572BC1903A7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2" name="Text Box 2942">
          <a:extLst>
            <a:ext uri="{FF2B5EF4-FFF2-40B4-BE49-F238E27FC236}">
              <a16:creationId xmlns:a16="http://schemas.microsoft.com/office/drawing/2014/main" id="{E60A7F93-9402-4046-9909-3E871C88190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3" name="Text Box 2942">
          <a:extLst>
            <a:ext uri="{FF2B5EF4-FFF2-40B4-BE49-F238E27FC236}">
              <a16:creationId xmlns:a16="http://schemas.microsoft.com/office/drawing/2014/main" id="{AD36ED65-829C-4D81-AE13-16D1E57251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4" name="Text Box 2942">
          <a:extLst>
            <a:ext uri="{FF2B5EF4-FFF2-40B4-BE49-F238E27FC236}">
              <a16:creationId xmlns:a16="http://schemas.microsoft.com/office/drawing/2014/main" id="{A34EC900-CDEC-48D2-A713-E49B0CCF2B0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5" name="Text Box 2942">
          <a:extLst>
            <a:ext uri="{FF2B5EF4-FFF2-40B4-BE49-F238E27FC236}">
              <a16:creationId xmlns:a16="http://schemas.microsoft.com/office/drawing/2014/main" id="{C81E7358-0B79-4D52-9DF1-16B67CE949D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6" name="Text Box 2942">
          <a:extLst>
            <a:ext uri="{FF2B5EF4-FFF2-40B4-BE49-F238E27FC236}">
              <a16:creationId xmlns:a16="http://schemas.microsoft.com/office/drawing/2014/main" id="{29BA8B64-AB4A-4DC4-9758-84EE48AB35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7" name="Text Box 2942">
          <a:extLst>
            <a:ext uri="{FF2B5EF4-FFF2-40B4-BE49-F238E27FC236}">
              <a16:creationId xmlns:a16="http://schemas.microsoft.com/office/drawing/2014/main" id="{E24B191D-1738-4ED2-B9E9-9D82F0AAFBA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8" name="Text Box 2942">
          <a:extLst>
            <a:ext uri="{FF2B5EF4-FFF2-40B4-BE49-F238E27FC236}">
              <a16:creationId xmlns:a16="http://schemas.microsoft.com/office/drawing/2014/main" id="{D3C3068E-EC0C-4CF4-9572-37424BEFF73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79" name="Text Box 2942">
          <a:extLst>
            <a:ext uri="{FF2B5EF4-FFF2-40B4-BE49-F238E27FC236}">
              <a16:creationId xmlns:a16="http://schemas.microsoft.com/office/drawing/2014/main" id="{536013FA-1936-43EF-BEA9-D1831CCE1AE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0" name="Text Box 2942">
          <a:extLst>
            <a:ext uri="{FF2B5EF4-FFF2-40B4-BE49-F238E27FC236}">
              <a16:creationId xmlns:a16="http://schemas.microsoft.com/office/drawing/2014/main" id="{3DF51482-6E4A-4D1D-8CA4-DD8B7FB321E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1" name="Text Box 2942">
          <a:extLst>
            <a:ext uri="{FF2B5EF4-FFF2-40B4-BE49-F238E27FC236}">
              <a16:creationId xmlns:a16="http://schemas.microsoft.com/office/drawing/2014/main" id="{CBD97337-3C17-4A6B-8EDE-EAF8A760BB2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2" name="Text Box 2942">
          <a:extLst>
            <a:ext uri="{FF2B5EF4-FFF2-40B4-BE49-F238E27FC236}">
              <a16:creationId xmlns:a16="http://schemas.microsoft.com/office/drawing/2014/main" id="{A89C2C1B-7B10-4E6B-A1E2-C111FB3DB9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3" name="Text Box 2942">
          <a:extLst>
            <a:ext uri="{FF2B5EF4-FFF2-40B4-BE49-F238E27FC236}">
              <a16:creationId xmlns:a16="http://schemas.microsoft.com/office/drawing/2014/main" id="{1E8AA65D-4583-464E-9878-BE696B856C8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4" name="Text Box 2942">
          <a:extLst>
            <a:ext uri="{FF2B5EF4-FFF2-40B4-BE49-F238E27FC236}">
              <a16:creationId xmlns:a16="http://schemas.microsoft.com/office/drawing/2014/main" id="{976D8C9F-D98B-4444-BF90-3D5E51C0E0D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5" name="Text Box 2942">
          <a:extLst>
            <a:ext uri="{FF2B5EF4-FFF2-40B4-BE49-F238E27FC236}">
              <a16:creationId xmlns:a16="http://schemas.microsoft.com/office/drawing/2014/main" id="{4B015EFA-14D7-44F8-9517-BF7768314B0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6" name="Text Box 2942">
          <a:extLst>
            <a:ext uri="{FF2B5EF4-FFF2-40B4-BE49-F238E27FC236}">
              <a16:creationId xmlns:a16="http://schemas.microsoft.com/office/drawing/2014/main" id="{D06D780B-75E0-4701-BE93-6F54DFDE81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7" name="Text Box 2942">
          <a:extLst>
            <a:ext uri="{FF2B5EF4-FFF2-40B4-BE49-F238E27FC236}">
              <a16:creationId xmlns:a16="http://schemas.microsoft.com/office/drawing/2014/main" id="{1DDFA419-8ED9-4097-9E8D-6B52118D35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8" name="Text Box 2942">
          <a:extLst>
            <a:ext uri="{FF2B5EF4-FFF2-40B4-BE49-F238E27FC236}">
              <a16:creationId xmlns:a16="http://schemas.microsoft.com/office/drawing/2014/main" id="{733691A8-6C92-4564-B5DB-A938B2AC6ED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89" name="Text Box 2942">
          <a:extLst>
            <a:ext uri="{FF2B5EF4-FFF2-40B4-BE49-F238E27FC236}">
              <a16:creationId xmlns:a16="http://schemas.microsoft.com/office/drawing/2014/main" id="{8275274E-331F-43DA-8C33-19AC2399214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90" name="Text Box 2942">
          <a:extLst>
            <a:ext uri="{FF2B5EF4-FFF2-40B4-BE49-F238E27FC236}">
              <a16:creationId xmlns:a16="http://schemas.microsoft.com/office/drawing/2014/main" id="{724B5E55-0823-44FF-A02C-722D714834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91" name="Text Box 2942">
          <a:extLst>
            <a:ext uri="{FF2B5EF4-FFF2-40B4-BE49-F238E27FC236}">
              <a16:creationId xmlns:a16="http://schemas.microsoft.com/office/drawing/2014/main" id="{3295E5D3-B454-46C5-94DD-7CEF6A316B6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92" name="Text Box 2942">
          <a:extLst>
            <a:ext uri="{FF2B5EF4-FFF2-40B4-BE49-F238E27FC236}">
              <a16:creationId xmlns:a16="http://schemas.microsoft.com/office/drawing/2014/main" id="{72E7AA0B-B634-4158-9C20-D70D887BCE5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93" name="Text Box 2942">
          <a:extLst>
            <a:ext uri="{FF2B5EF4-FFF2-40B4-BE49-F238E27FC236}">
              <a16:creationId xmlns:a16="http://schemas.microsoft.com/office/drawing/2014/main" id="{C5D5E660-FCCF-4B43-ACE5-DB8F9A1396A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94" name="Text Box 2942">
          <a:extLst>
            <a:ext uri="{FF2B5EF4-FFF2-40B4-BE49-F238E27FC236}">
              <a16:creationId xmlns:a16="http://schemas.microsoft.com/office/drawing/2014/main" id="{477BF468-9651-4C54-9371-85DD1A9845D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395" name="Text Box 2942">
          <a:extLst>
            <a:ext uri="{FF2B5EF4-FFF2-40B4-BE49-F238E27FC236}">
              <a16:creationId xmlns:a16="http://schemas.microsoft.com/office/drawing/2014/main" id="{812B6DE5-FAE8-4325-92A6-E892597B2C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96" name="Text Box 2942">
          <a:extLst>
            <a:ext uri="{FF2B5EF4-FFF2-40B4-BE49-F238E27FC236}">
              <a16:creationId xmlns:a16="http://schemas.microsoft.com/office/drawing/2014/main" id="{5C85F991-0135-4599-9F40-E06210EBE5B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97" name="Text Box 2942">
          <a:extLst>
            <a:ext uri="{FF2B5EF4-FFF2-40B4-BE49-F238E27FC236}">
              <a16:creationId xmlns:a16="http://schemas.microsoft.com/office/drawing/2014/main" id="{40E5A803-E1EE-4FFC-B741-EAC41F142E2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98" name="Text Box 2942">
          <a:extLst>
            <a:ext uri="{FF2B5EF4-FFF2-40B4-BE49-F238E27FC236}">
              <a16:creationId xmlns:a16="http://schemas.microsoft.com/office/drawing/2014/main" id="{AC8CA1CA-2A93-4182-9EDB-FA72B1F08FC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399" name="Text Box 2942">
          <a:extLst>
            <a:ext uri="{FF2B5EF4-FFF2-40B4-BE49-F238E27FC236}">
              <a16:creationId xmlns:a16="http://schemas.microsoft.com/office/drawing/2014/main" id="{47CCC5E7-8377-45C7-AAC5-6927073455E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00" name="Text Box 2942">
          <a:extLst>
            <a:ext uri="{FF2B5EF4-FFF2-40B4-BE49-F238E27FC236}">
              <a16:creationId xmlns:a16="http://schemas.microsoft.com/office/drawing/2014/main" id="{2E05CA2D-FD18-452C-9F67-E20126BB75B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01" name="Text Box 2942">
          <a:extLst>
            <a:ext uri="{FF2B5EF4-FFF2-40B4-BE49-F238E27FC236}">
              <a16:creationId xmlns:a16="http://schemas.microsoft.com/office/drawing/2014/main" id="{A96F7C0D-D31D-4047-BC02-83EDDE9DA7A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02" name="Text Box 2942">
          <a:extLst>
            <a:ext uri="{FF2B5EF4-FFF2-40B4-BE49-F238E27FC236}">
              <a16:creationId xmlns:a16="http://schemas.microsoft.com/office/drawing/2014/main" id="{CCB34851-0439-4281-9432-9B4629E2BA8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03" name="Text Box 2942">
          <a:extLst>
            <a:ext uri="{FF2B5EF4-FFF2-40B4-BE49-F238E27FC236}">
              <a16:creationId xmlns:a16="http://schemas.microsoft.com/office/drawing/2014/main" id="{3E8F1DCD-D56B-49C5-9848-2ABD48F1EAE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04" name="Text Box 2942">
          <a:extLst>
            <a:ext uri="{FF2B5EF4-FFF2-40B4-BE49-F238E27FC236}">
              <a16:creationId xmlns:a16="http://schemas.microsoft.com/office/drawing/2014/main" id="{C2A0C214-82C6-4315-BFEC-3616B3C4E4D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05" name="Text Box 2942">
          <a:extLst>
            <a:ext uri="{FF2B5EF4-FFF2-40B4-BE49-F238E27FC236}">
              <a16:creationId xmlns:a16="http://schemas.microsoft.com/office/drawing/2014/main" id="{3B3F4ED7-0D7E-40B6-84CF-31DD703152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06" name="Text Box 2942">
          <a:extLst>
            <a:ext uri="{FF2B5EF4-FFF2-40B4-BE49-F238E27FC236}">
              <a16:creationId xmlns:a16="http://schemas.microsoft.com/office/drawing/2014/main" id="{4FCFD196-3171-4494-B469-A63A082C15B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07" name="Text Box 2942">
          <a:extLst>
            <a:ext uri="{FF2B5EF4-FFF2-40B4-BE49-F238E27FC236}">
              <a16:creationId xmlns:a16="http://schemas.microsoft.com/office/drawing/2014/main" id="{4766CFDA-470A-4D6B-B9D7-03C41C6C518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08" name="Text Box 2942">
          <a:extLst>
            <a:ext uri="{FF2B5EF4-FFF2-40B4-BE49-F238E27FC236}">
              <a16:creationId xmlns:a16="http://schemas.microsoft.com/office/drawing/2014/main" id="{83510BD9-D008-4FE2-921D-CAE0470402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09" name="Text Box 2942">
          <a:extLst>
            <a:ext uri="{FF2B5EF4-FFF2-40B4-BE49-F238E27FC236}">
              <a16:creationId xmlns:a16="http://schemas.microsoft.com/office/drawing/2014/main" id="{2293DC1E-1056-400D-AF07-2C7E2779234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0" name="Text Box 2942">
          <a:extLst>
            <a:ext uri="{FF2B5EF4-FFF2-40B4-BE49-F238E27FC236}">
              <a16:creationId xmlns:a16="http://schemas.microsoft.com/office/drawing/2014/main" id="{61632BEA-32C8-4787-84A1-B7826D2D20B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1" name="Text Box 2942">
          <a:extLst>
            <a:ext uri="{FF2B5EF4-FFF2-40B4-BE49-F238E27FC236}">
              <a16:creationId xmlns:a16="http://schemas.microsoft.com/office/drawing/2014/main" id="{88D69597-1D86-4F69-BFB1-435EC5BC5C8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2" name="Text Box 2942">
          <a:extLst>
            <a:ext uri="{FF2B5EF4-FFF2-40B4-BE49-F238E27FC236}">
              <a16:creationId xmlns:a16="http://schemas.microsoft.com/office/drawing/2014/main" id="{3B727F7B-55C4-4F1C-94F0-BE5CE75E068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3" name="Text Box 2942">
          <a:extLst>
            <a:ext uri="{FF2B5EF4-FFF2-40B4-BE49-F238E27FC236}">
              <a16:creationId xmlns:a16="http://schemas.microsoft.com/office/drawing/2014/main" id="{AE5C80DF-A05E-4B5A-9F34-4AF7FC561AA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4" name="Text Box 2942">
          <a:extLst>
            <a:ext uri="{FF2B5EF4-FFF2-40B4-BE49-F238E27FC236}">
              <a16:creationId xmlns:a16="http://schemas.microsoft.com/office/drawing/2014/main" id="{0822D6A0-F1AC-49E8-966B-E86FC15302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5" name="Text Box 2942">
          <a:extLst>
            <a:ext uri="{FF2B5EF4-FFF2-40B4-BE49-F238E27FC236}">
              <a16:creationId xmlns:a16="http://schemas.microsoft.com/office/drawing/2014/main" id="{DB1A46D4-40C8-426E-ADEB-D0878623A5F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6" name="Text Box 2942">
          <a:extLst>
            <a:ext uri="{FF2B5EF4-FFF2-40B4-BE49-F238E27FC236}">
              <a16:creationId xmlns:a16="http://schemas.microsoft.com/office/drawing/2014/main" id="{5640A6EB-1F4C-4613-B186-8CE0A0CBDB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7" name="Text Box 2942">
          <a:extLst>
            <a:ext uri="{FF2B5EF4-FFF2-40B4-BE49-F238E27FC236}">
              <a16:creationId xmlns:a16="http://schemas.microsoft.com/office/drawing/2014/main" id="{DEC27118-3C39-4B83-AD4B-B2AFDF85CAB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8" name="Text Box 2942">
          <a:extLst>
            <a:ext uri="{FF2B5EF4-FFF2-40B4-BE49-F238E27FC236}">
              <a16:creationId xmlns:a16="http://schemas.microsoft.com/office/drawing/2014/main" id="{EB966F5D-5DE4-4D89-9DE4-EBED3F63192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19" name="Text Box 2942">
          <a:extLst>
            <a:ext uri="{FF2B5EF4-FFF2-40B4-BE49-F238E27FC236}">
              <a16:creationId xmlns:a16="http://schemas.microsoft.com/office/drawing/2014/main" id="{C2567A9C-32EE-4384-A9E1-36229764EE3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0" name="Text Box 2942">
          <a:extLst>
            <a:ext uri="{FF2B5EF4-FFF2-40B4-BE49-F238E27FC236}">
              <a16:creationId xmlns:a16="http://schemas.microsoft.com/office/drawing/2014/main" id="{C622578B-6AF5-4D29-B0D9-C2E06E75DA4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1" name="Text Box 2942">
          <a:extLst>
            <a:ext uri="{FF2B5EF4-FFF2-40B4-BE49-F238E27FC236}">
              <a16:creationId xmlns:a16="http://schemas.microsoft.com/office/drawing/2014/main" id="{AD09B0BC-7F22-42C6-9489-92099E64806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2" name="Text Box 2942">
          <a:extLst>
            <a:ext uri="{FF2B5EF4-FFF2-40B4-BE49-F238E27FC236}">
              <a16:creationId xmlns:a16="http://schemas.microsoft.com/office/drawing/2014/main" id="{077D9F1A-DF9F-4DF8-BEB7-864B1C0EAC6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3" name="Text Box 2942">
          <a:extLst>
            <a:ext uri="{FF2B5EF4-FFF2-40B4-BE49-F238E27FC236}">
              <a16:creationId xmlns:a16="http://schemas.microsoft.com/office/drawing/2014/main" id="{59A7E409-457C-406B-8FE5-E4B2EAEAC75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4" name="Text Box 2942">
          <a:extLst>
            <a:ext uri="{FF2B5EF4-FFF2-40B4-BE49-F238E27FC236}">
              <a16:creationId xmlns:a16="http://schemas.microsoft.com/office/drawing/2014/main" id="{C489A02D-B6BF-49AC-B942-813FF559981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5" name="Text Box 2942">
          <a:extLst>
            <a:ext uri="{FF2B5EF4-FFF2-40B4-BE49-F238E27FC236}">
              <a16:creationId xmlns:a16="http://schemas.microsoft.com/office/drawing/2014/main" id="{21284CA4-F643-4773-8800-831376499F9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6" name="Text Box 2942">
          <a:extLst>
            <a:ext uri="{FF2B5EF4-FFF2-40B4-BE49-F238E27FC236}">
              <a16:creationId xmlns:a16="http://schemas.microsoft.com/office/drawing/2014/main" id="{4C86C924-3EFB-4A5A-AB49-86D7047DA5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7" name="Text Box 2942">
          <a:extLst>
            <a:ext uri="{FF2B5EF4-FFF2-40B4-BE49-F238E27FC236}">
              <a16:creationId xmlns:a16="http://schemas.microsoft.com/office/drawing/2014/main" id="{C89C5110-A6A9-4ABF-BAAF-F839B253724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8" name="Text Box 2942">
          <a:extLst>
            <a:ext uri="{FF2B5EF4-FFF2-40B4-BE49-F238E27FC236}">
              <a16:creationId xmlns:a16="http://schemas.microsoft.com/office/drawing/2014/main" id="{B21225DE-5A6F-4055-9B0E-E7DE38F51C5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29" name="Text Box 2942">
          <a:extLst>
            <a:ext uri="{FF2B5EF4-FFF2-40B4-BE49-F238E27FC236}">
              <a16:creationId xmlns:a16="http://schemas.microsoft.com/office/drawing/2014/main" id="{EF64E9B4-6880-4976-9BDF-5E983226334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0" name="Text Box 2942">
          <a:extLst>
            <a:ext uri="{FF2B5EF4-FFF2-40B4-BE49-F238E27FC236}">
              <a16:creationId xmlns:a16="http://schemas.microsoft.com/office/drawing/2014/main" id="{BB40971E-BCEA-46DD-8B11-9AE072294B6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1" name="Text Box 2942">
          <a:extLst>
            <a:ext uri="{FF2B5EF4-FFF2-40B4-BE49-F238E27FC236}">
              <a16:creationId xmlns:a16="http://schemas.microsoft.com/office/drawing/2014/main" id="{B0C7516A-8C5A-4EAE-AEA8-4B2A097EB9C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2" name="Text Box 2942">
          <a:extLst>
            <a:ext uri="{FF2B5EF4-FFF2-40B4-BE49-F238E27FC236}">
              <a16:creationId xmlns:a16="http://schemas.microsoft.com/office/drawing/2014/main" id="{D356E2E1-3238-43EF-B5FD-723632E13A5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3" name="Text Box 2942">
          <a:extLst>
            <a:ext uri="{FF2B5EF4-FFF2-40B4-BE49-F238E27FC236}">
              <a16:creationId xmlns:a16="http://schemas.microsoft.com/office/drawing/2014/main" id="{BFBD024C-77DF-460C-A7D2-60B7212DFE6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4" name="Text Box 2942">
          <a:extLst>
            <a:ext uri="{FF2B5EF4-FFF2-40B4-BE49-F238E27FC236}">
              <a16:creationId xmlns:a16="http://schemas.microsoft.com/office/drawing/2014/main" id="{DEC7D852-42BF-482D-9CCA-8B775CC1B75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5" name="Text Box 2942">
          <a:extLst>
            <a:ext uri="{FF2B5EF4-FFF2-40B4-BE49-F238E27FC236}">
              <a16:creationId xmlns:a16="http://schemas.microsoft.com/office/drawing/2014/main" id="{35B420DD-5D14-47CA-8753-892B1E190ED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6" name="Text Box 2942">
          <a:extLst>
            <a:ext uri="{FF2B5EF4-FFF2-40B4-BE49-F238E27FC236}">
              <a16:creationId xmlns:a16="http://schemas.microsoft.com/office/drawing/2014/main" id="{6E8E8077-7EE8-4FD5-B2F1-EF518F3C511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7" name="Text Box 2942">
          <a:extLst>
            <a:ext uri="{FF2B5EF4-FFF2-40B4-BE49-F238E27FC236}">
              <a16:creationId xmlns:a16="http://schemas.microsoft.com/office/drawing/2014/main" id="{E9034749-A5C1-4299-8846-1DDA87B6868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8" name="Text Box 2942">
          <a:extLst>
            <a:ext uri="{FF2B5EF4-FFF2-40B4-BE49-F238E27FC236}">
              <a16:creationId xmlns:a16="http://schemas.microsoft.com/office/drawing/2014/main" id="{357B264B-2392-4F7D-BB3A-6AE94E73B2D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39" name="Text Box 2942">
          <a:extLst>
            <a:ext uri="{FF2B5EF4-FFF2-40B4-BE49-F238E27FC236}">
              <a16:creationId xmlns:a16="http://schemas.microsoft.com/office/drawing/2014/main" id="{8CFD4B04-670A-444A-A363-E8E5DCAE679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0" name="Text Box 2942">
          <a:extLst>
            <a:ext uri="{FF2B5EF4-FFF2-40B4-BE49-F238E27FC236}">
              <a16:creationId xmlns:a16="http://schemas.microsoft.com/office/drawing/2014/main" id="{3DFEA8FD-B44F-4BF6-8CA5-5D8D3A4EBCF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1" name="Text Box 2942">
          <a:extLst>
            <a:ext uri="{FF2B5EF4-FFF2-40B4-BE49-F238E27FC236}">
              <a16:creationId xmlns:a16="http://schemas.microsoft.com/office/drawing/2014/main" id="{A82B0AD5-F0AA-447C-8758-B06002720C2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2" name="Text Box 2942">
          <a:extLst>
            <a:ext uri="{FF2B5EF4-FFF2-40B4-BE49-F238E27FC236}">
              <a16:creationId xmlns:a16="http://schemas.microsoft.com/office/drawing/2014/main" id="{8AAA3653-8CF7-4768-A7FA-B6E7DD35BB2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3" name="Text Box 2942">
          <a:extLst>
            <a:ext uri="{FF2B5EF4-FFF2-40B4-BE49-F238E27FC236}">
              <a16:creationId xmlns:a16="http://schemas.microsoft.com/office/drawing/2014/main" id="{C918446B-0A21-4BFA-803F-112BCA07790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4" name="Text Box 2942">
          <a:extLst>
            <a:ext uri="{FF2B5EF4-FFF2-40B4-BE49-F238E27FC236}">
              <a16:creationId xmlns:a16="http://schemas.microsoft.com/office/drawing/2014/main" id="{2A681FF2-59E3-450E-B78F-AC7266BF77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5" name="Text Box 2942">
          <a:extLst>
            <a:ext uri="{FF2B5EF4-FFF2-40B4-BE49-F238E27FC236}">
              <a16:creationId xmlns:a16="http://schemas.microsoft.com/office/drawing/2014/main" id="{5CAE70EA-6CFA-42C2-A5B8-9854E91F61D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6" name="Text Box 2942">
          <a:extLst>
            <a:ext uri="{FF2B5EF4-FFF2-40B4-BE49-F238E27FC236}">
              <a16:creationId xmlns:a16="http://schemas.microsoft.com/office/drawing/2014/main" id="{6968BCFC-8D0A-4328-988D-547EA06489C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7" name="Text Box 2942">
          <a:extLst>
            <a:ext uri="{FF2B5EF4-FFF2-40B4-BE49-F238E27FC236}">
              <a16:creationId xmlns:a16="http://schemas.microsoft.com/office/drawing/2014/main" id="{97E3D4E9-B441-4143-8E26-F8850DC7F7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8" name="Text Box 2942">
          <a:extLst>
            <a:ext uri="{FF2B5EF4-FFF2-40B4-BE49-F238E27FC236}">
              <a16:creationId xmlns:a16="http://schemas.microsoft.com/office/drawing/2014/main" id="{4131B44B-EAD0-46A8-A4F3-C7F593A15B3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49" name="Text Box 2942">
          <a:extLst>
            <a:ext uri="{FF2B5EF4-FFF2-40B4-BE49-F238E27FC236}">
              <a16:creationId xmlns:a16="http://schemas.microsoft.com/office/drawing/2014/main" id="{D4DE786B-0FE3-4E33-9EF8-770E3DA60D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50" name="Text Box 2942">
          <a:extLst>
            <a:ext uri="{FF2B5EF4-FFF2-40B4-BE49-F238E27FC236}">
              <a16:creationId xmlns:a16="http://schemas.microsoft.com/office/drawing/2014/main" id="{A3C65A08-DAF8-427E-A5EA-99895571A80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51" name="Text Box 2942">
          <a:extLst>
            <a:ext uri="{FF2B5EF4-FFF2-40B4-BE49-F238E27FC236}">
              <a16:creationId xmlns:a16="http://schemas.microsoft.com/office/drawing/2014/main" id="{5896716B-2D8F-4E96-A753-0D34EB50BB0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452" name="Text Box 2942">
          <a:extLst>
            <a:ext uri="{FF2B5EF4-FFF2-40B4-BE49-F238E27FC236}">
              <a16:creationId xmlns:a16="http://schemas.microsoft.com/office/drawing/2014/main" id="{4AA254CE-1F5D-49C1-867F-036D49CB471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453" name="Text Box 2942">
          <a:extLst>
            <a:ext uri="{FF2B5EF4-FFF2-40B4-BE49-F238E27FC236}">
              <a16:creationId xmlns:a16="http://schemas.microsoft.com/office/drawing/2014/main" id="{E60B6FF5-0DC5-4AB3-9F23-44A8909C3EB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454" name="Text Box 2942">
          <a:extLst>
            <a:ext uri="{FF2B5EF4-FFF2-40B4-BE49-F238E27FC236}">
              <a16:creationId xmlns:a16="http://schemas.microsoft.com/office/drawing/2014/main" id="{A976E8CA-8C0A-4ED9-AB4B-72B43BC6595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455" name="Text Box 2942">
          <a:extLst>
            <a:ext uri="{FF2B5EF4-FFF2-40B4-BE49-F238E27FC236}">
              <a16:creationId xmlns:a16="http://schemas.microsoft.com/office/drawing/2014/main" id="{87BA9DF2-3A3C-4FE0-8444-FE08D2513B5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456" name="Text Box 2942">
          <a:extLst>
            <a:ext uri="{FF2B5EF4-FFF2-40B4-BE49-F238E27FC236}">
              <a16:creationId xmlns:a16="http://schemas.microsoft.com/office/drawing/2014/main" id="{6E43A006-F88B-4A80-B41E-DCE8C14CB04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457" name="Text Box 2942">
          <a:extLst>
            <a:ext uri="{FF2B5EF4-FFF2-40B4-BE49-F238E27FC236}">
              <a16:creationId xmlns:a16="http://schemas.microsoft.com/office/drawing/2014/main" id="{E93E0E33-B2B1-40D8-ADA4-0C5F1AF646F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458" name="Text Box 2942">
          <a:extLst>
            <a:ext uri="{FF2B5EF4-FFF2-40B4-BE49-F238E27FC236}">
              <a16:creationId xmlns:a16="http://schemas.microsoft.com/office/drawing/2014/main" id="{4F0115C6-FE84-4030-96CB-BEB621F3712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76200</xdr:rowOff>
    </xdr:to>
    <xdr:sp macro="" textlink="">
      <xdr:nvSpPr>
        <xdr:cNvPr id="3459" name="Text Box 2942">
          <a:extLst>
            <a:ext uri="{FF2B5EF4-FFF2-40B4-BE49-F238E27FC236}">
              <a16:creationId xmlns:a16="http://schemas.microsoft.com/office/drawing/2014/main" id="{5EE87205-6674-4634-9288-9205CBC2665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0" name="Text Box 2942">
          <a:extLst>
            <a:ext uri="{FF2B5EF4-FFF2-40B4-BE49-F238E27FC236}">
              <a16:creationId xmlns:a16="http://schemas.microsoft.com/office/drawing/2014/main" id="{9D22255E-5F67-46D1-9ABB-647B5C48809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1" name="Text Box 2942">
          <a:extLst>
            <a:ext uri="{FF2B5EF4-FFF2-40B4-BE49-F238E27FC236}">
              <a16:creationId xmlns:a16="http://schemas.microsoft.com/office/drawing/2014/main" id="{2F2B947F-388E-4C7D-8824-324A1959DF8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2" name="Text Box 2942">
          <a:extLst>
            <a:ext uri="{FF2B5EF4-FFF2-40B4-BE49-F238E27FC236}">
              <a16:creationId xmlns:a16="http://schemas.microsoft.com/office/drawing/2014/main" id="{A93D4480-C0F6-49D5-97E3-FEEBAA86A57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3" name="Text Box 2942">
          <a:extLst>
            <a:ext uri="{FF2B5EF4-FFF2-40B4-BE49-F238E27FC236}">
              <a16:creationId xmlns:a16="http://schemas.microsoft.com/office/drawing/2014/main" id="{7BF3ACFA-31FE-4C59-951F-0AE8845CCA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4" name="Text Box 2942">
          <a:extLst>
            <a:ext uri="{FF2B5EF4-FFF2-40B4-BE49-F238E27FC236}">
              <a16:creationId xmlns:a16="http://schemas.microsoft.com/office/drawing/2014/main" id="{AF01A038-9F7D-4FC0-873C-CB96FD2D21D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5" name="Text Box 2942">
          <a:extLst>
            <a:ext uri="{FF2B5EF4-FFF2-40B4-BE49-F238E27FC236}">
              <a16:creationId xmlns:a16="http://schemas.microsoft.com/office/drawing/2014/main" id="{0118595E-C74C-4632-81AB-BB4C3A3D90DD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6" name="Text Box 2942">
          <a:extLst>
            <a:ext uri="{FF2B5EF4-FFF2-40B4-BE49-F238E27FC236}">
              <a16:creationId xmlns:a16="http://schemas.microsoft.com/office/drawing/2014/main" id="{2C2D9A9E-94C2-40BA-9FD1-87E5CFA358D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7" name="Text Box 2942">
          <a:extLst>
            <a:ext uri="{FF2B5EF4-FFF2-40B4-BE49-F238E27FC236}">
              <a16:creationId xmlns:a16="http://schemas.microsoft.com/office/drawing/2014/main" id="{10A152FE-3FEC-4CD2-B32C-593CEB77DD7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8" name="Text Box 2942">
          <a:extLst>
            <a:ext uri="{FF2B5EF4-FFF2-40B4-BE49-F238E27FC236}">
              <a16:creationId xmlns:a16="http://schemas.microsoft.com/office/drawing/2014/main" id="{00BD59A5-8CDE-490D-B700-8CD400C1AB3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69" name="Text Box 2942">
          <a:extLst>
            <a:ext uri="{FF2B5EF4-FFF2-40B4-BE49-F238E27FC236}">
              <a16:creationId xmlns:a16="http://schemas.microsoft.com/office/drawing/2014/main" id="{534926DB-72FA-4B89-BEE2-C52C6FB250F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0" name="Text Box 2942">
          <a:extLst>
            <a:ext uri="{FF2B5EF4-FFF2-40B4-BE49-F238E27FC236}">
              <a16:creationId xmlns:a16="http://schemas.microsoft.com/office/drawing/2014/main" id="{53A87290-2853-4E15-AF3E-D6D719D9B0A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1" name="Text Box 2942">
          <a:extLst>
            <a:ext uri="{FF2B5EF4-FFF2-40B4-BE49-F238E27FC236}">
              <a16:creationId xmlns:a16="http://schemas.microsoft.com/office/drawing/2014/main" id="{8EDA5771-A45B-4B20-BD84-AB16A49FE47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2" name="Text Box 2942">
          <a:extLst>
            <a:ext uri="{FF2B5EF4-FFF2-40B4-BE49-F238E27FC236}">
              <a16:creationId xmlns:a16="http://schemas.microsoft.com/office/drawing/2014/main" id="{44187F11-6F3C-444E-8E5C-0B52118DCC9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3" name="Text Box 2942">
          <a:extLst>
            <a:ext uri="{FF2B5EF4-FFF2-40B4-BE49-F238E27FC236}">
              <a16:creationId xmlns:a16="http://schemas.microsoft.com/office/drawing/2014/main" id="{C58B9FF6-00DF-4715-8354-69D1A649625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4" name="Text Box 2942">
          <a:extLst>
            <a:ext uri="{FF2B5EF4-FFF2-40B4-BE49-F238E27FC236}">
              <a16:creationId xmlns:a16="http://schemas.microsoft.com/office/drawing/2014/main" id="{1D28BFC4-3E22-4D43-B2F5-32B923A089B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5" name="Text Box 2942">
          <a:extLst>
            <a:ext uri="{FF2B5EF4-FFF2-40B4-BE49-F238E27FC236}">
              <a16:creationId xmlns:a16="http://schemas.microsoft.com/office/drawing/2014/main" id="{9AF0AC49-E193-4E71-8F9B-A29CEA77110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6" name="Text Box 2942">
          <a:extLst>
            <a:ext uri="{FF2B5EF4-FFF2-40B4-BE49-F238E27FC236}">
              <a16:creationId xmlns:a16="http://schemas.microsoft.com/office/drawing/2014/main" id="{9C1F24C5-68D7-4BD6-96E4-8F4BA0202D8E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7" name="Text Box 2942">
          <a:extLst>
            <a:ext uri="{FF2B5EF4-FFF2-40B4-BE49-F238E27FC236}">
              <a16:creationId xmlns:a16="http://schemas.microsoft.com/office/drawing/2014/main" id="{20632CF1-FE29-4A4A-AC34-6ABC740F4A6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8" name="Text Box 2942">
          <a:extLst>
            <a:ext uri="{FF2B5EF4-FFF2-40B4-BE49-F238E27FC236}">
              <a16:creationId xmlns:a16="http://schemas.microsoft.com/office/drawing/2014/main" id="{3AE881AC-9A46-4A1B-ACE5-E4EAF495131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79" name="Text Box 2942">
          <a:extLst>
            <a:ext uri="{FF2B5EF4-FFF2-40B4-BE49-F238E27FC236}">
              <a16:creationId xmlns:a16="http://schemas.microsoft.com/office/drawing/2014/main" id="{3A990C11-EB48-4318-8575-30C9ACDEB62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0" name="Text Box 2942">
          <a:extLst>
            <a:ext uri="{FF2B5EF4-FFF2-40B4-BE49-F238E27FC236}">
              <a16:creationId xmlns:a16="http://schemas.microsoft.com/office/drawing/2014/main" id="{086FC967-0FCE-44F2-8919-7C091B243BB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1" name="Text Box 2942">
          <a:extLst>
            <a:ext uri="{FF2B5EF4-FFF2-40B4-BE49-F238E27FC236}">
              <a16:creationId xmlns:a16="http://schemas.microsoft.com/office/drawing/2014/main" id="{63CBD9C7-67D6-442A-BCD8-6311AD687E3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2" name="Text Box 2942">
          <a:extLst>
            <a:ext uri="{FF2B5EF4-FFF2-40B4-BE49-F238E27FC236}">
              <a16:creationId xmlns:a16="http://schemas.microsoft.com/office/drawing/2014/main" id="{3DAEDBA6-EBF3-4E89-A556-5A57E0E7E51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3" name="Text Box 2942">
          <a:extLst>
            <a:ext uri="{FF2B5EF4-FFF2-40B4-BE49-F238E27FC236}">
              <a16:creationId xmlns:a16="http://schemas.microsoft.com/office/drawing/2014/main" id="{DB796333-418C-4BE0-B2B9-C703F4CFC2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4" name="Text Box 2942">
          <a:extLst>
            <a:ext uri="{FF2B5EF4-FFF2-40B4-BE49-F238E27FC236}">
              <a16:creationId xmlns:a16="http://schemas.microsoft.com/office/drawing/2014/main" id="{5B2E67FE-E77A-48A5-9A15-4AE007F7CAE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5" name="Text Box 2942">
          <a:extLst>
            <a:ext uri="{FF2B5EF4-FFF2-40B4-BE49-F238E27FC236}">
              <a16:creationId xmlns:a16="http://schemas.microsoft.com/office/drawing/2014/main" id="{6EA5311D-6C89-4EEA-9473-3F02DC79246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6" name="Text Box 2942">
          <a:extLst>
            <a:ext uri="{FF2B5EF4-FFF2-40B4-BE49-F238E27FC236}">
              <a16:creationId xmlns:a16="http://schemas.microsoft.com/office/drawing/2014/main" id="{014C1A1C-0660-4863-A425-9B4C339117F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7" name="Text Box 2942">
          <a:extLst>
            <a:ext uri="{FF2B5EF4-FFF2-40B4-BE49-F238E27FC236}">
              <a16:creationId xmlns:a16="http://schemas.microsoft.com/office/drawing/2014/main" id="{9029F32F-012A-49B4-B614-51C7A385AAD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8" name="Text Box 2942">
          <a:extLst>
            <a:ext uri="{FF2B5EF4-FFF2-40B4-BE49-F238E27FC236}">
              <a16:creationId xmlns:a16="http://schemas.microsoft.com/office/drawing/2014/main" id="{679D726D-7FBC-4EB6-BDCF-ACB46ADEBBA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89" name="Text Box 2942">
          <a:extLst>
            <a:ext uri="{FF2B5EF4-FFF2-40B4-BE49-F238E27FC236}">
              <a16:creationId xmlns:a16="http://schemas.microsoft.com/office/drawing/2014/main" id="{8DDFE2CC-5167-42B7-98DE-A0D66E87D10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90" name="Text Box 2942">
          <a:extLst>
            <a:ext uri="{FF2B5EF4-FFF2-40B4-BE49-F238E27FC236}">
              <a16:creationId xmlns:a16="http://schemas.microsoft.com/office/drawing/2014/main" id="{461DECC2-6EA8-4B60-B80F-AD6FDDD070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491" name="Text Box 2942">
          <a:extLst>
            <a:ext uri="{FF2B5EF4-FFF2-40B4-BE49-F238E27FC236}">
              <a16:creationId xmlns:a16="http://schemas.microsoft.com/office/drawing/2014/main" id="{897E2F91-2636-45D0-9949-0ACC64255A0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92" name="Text Box 2942">
          <a:extLst>
            <a:ext uri="{FF2B5EF4-FFF2-40B4-BE49-F238E27FC236}">
              <a16:creationId xmlns:a16="http://schemas.microsoft.com/office/drawing/2014/main" id="{0B34D8F7-3C63-4EEA-AD11-5D5408B4DD9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93" name="Text Box 2942">
          <a:extLst>
            <a:ext uri="{FF2B5EF4-FFF2-40B4-BE49-F238E27FC236}">
              <a16:creationId xmlns:a16="http://schemas.microsoft.com/office/drawing/2014/main" id="{96F17C6D-BCC5-4975-9BAB-4999F93E45A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94" name="Text Box 2942">
          <a:extLst>
            <a:ext uri="{FF2B5EF4-FFF2-40B4-BE49-F238E27FC236}">
              <a16:creationId xmlns:a16="http://schemas.microsoft.com/office/drawing/2014/main" id="{31B19533-E992-49BD-B978-237DC5218D1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95" name="Text Box 2942">
          <a:extLst>
            <a:ext uri="{FF2B5EF4-FFF2-40B4-BE49-F238E27FC236}">
              <a16:creationId xmlns:a16="http://schemas.microsoft.com/office/drawing/2014/main" id="{8AFBEC98-D8AD-4588-9ABC-A2DD483CD79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96" name="Text Box 2942">
          <a:extLst>
            <a:ext uri="{FF2B5EF4-FFF2-40B4-BE49-F238E27FC236}">
              <a16:creationId xmlns:a16="http://schemas.microsoft.com/office/drawing/2014/main" id="{C6B9B4AE-4A8B-465F-8E27-B647C5217DC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97" name="Text Box 2942">
          <a:extLst>
            <a:ext uri="{FF2B5EF4-FFF2-40B4-BE49-F238E27FC236}">
              <a16:creationId xmlns:a16="http://schemas.microsoft.com/office/drawing/2014/main" id="{D4085A14-C88A-4021-9C3F-832A7FEF097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98" name="Text Box 2942">
          <a:extLst>
            <a:ext uri="{FF2B5EF4-FFF2-40B4-BE49-F238E27FC236}">
              <a16:creationId xmlns:a16="http://schemas.microsoft.com/office/drawing/2014/main" id="{65153834-FA77-4C4D-9079-F25816B5B8C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729615</xdr:colOff>
      <xdr:row>519</xdr:row>
      <xdr:rowOff>68580</xdr:rowOff>
    </xdr:to>
    <xdr:sp macro="" textlink="">
      <xdr:nvSpPr>
        <xdr:cNvPr id="3499" name="Text Box 2942">
          <a:extLst>
            <a:ext uri="{FF2B5EF4-FFF2-40B4-BE49-F238E27FC236}">
              <a16:creationId xmlns:a16="http://schemas.microsoft.com/office/drawing/2014/main" id="{5FDC2A90-5E52-4E0D-9ABE-854A0CDBCA8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0" name="Text Box 2942">
          <a:extLst>
            <a:ext uri="{FF2B5EF4-FFF2-40B4-BE49-F238E27FC236}">
              <a16:creationId xmlns:a16="http://schemas.microsoft.com/office/drawing/2014/main" id="{C37F1251-9790-4D13-8092-3513E50E451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1" name="Text Box 2942">
          <a:extLst>
            <a:ext uri="{FF2B5EF4-FFF2-40B4-BE49-F238E27FC236}">
              <a16:creationId xmlns:a16="http://schemas.microsoft.com/office/drawing/2014/main" id="{9F3E2ABA-3B16-462A-99F7-64A4D408AE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2" name="Text Box 2942">
          <a:extLst>
            <a:ext uri="{FF2B5EF4-FFF2-40B4-BE49-F238E27FC236}">
              <a16:creationId xmlns:a16="http://schemas.microsoft.com/office/drawing/2014/main" id="{13CC4F55-2F83-49E7-9B83-0C260E02BE3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3" name="Text Box 2942">
          <a:extLst>
            <a:ext uri="{FF2B5EF4-FFF2-40B4-BE49-F238E27FC236}">
              <a16:creationId xmlns:a16="http://schemas.microsoft.com/office/drawing/2014/main" id="{00AEFD1A-0475-4A15-843A-7D726AA2121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4" name="Text Box 2942">
          <a:extLst>
            <a:ext uri="{FF2B5EF4-FFF2-40B4-BE49-F238E27FC236}">
              <a16:creationId xmlns:a16="http://schemas.microsoft.com/office/drawing/2014/main" id="{9F625238-FBC9-4DE8-BF99-824925254C1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5" name="Text Box 2942">
          <a:extLst>
            <a:ext uri="{FF2B5EF4-FFF2-40B4-BE49-F238E27FC236}">
              <a16:creationId xmlns:a16="http://schemas.microsoft.com/office/drawing/2014/main" id="{752481FA-63DD-41C1-9917-6CE6FAA2EA0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6" name="Text Box 2942">
          <a:extLst>
            <a:ext uri="{FF2B5EF4-FFF2-40B4-BE49-F238E27FC236}">
              <a16:creationId xmlns:a16="http://schemas.microsoft.com/office/drawing/2014/main" id="{92D89DDB-9268-46C8-BEDD-1CC312B2578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7" name="Text Box 2942">
          <a:extLst>
            <a:ext uri="{FF2B5EF4-FFF2-40B4-BE49-F238E27FC236}">
              <a16:creationId xmlns:a16="http://schemas.microsoft.com/office/drawing/2014/main" id="{A6358681-A10A-4C5E-BFCE-55CEC83E030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8" name="Text Box 2942">
          <a:extLst>
            <a:ext uri="{FF2B5EF4-FFF2-40B4-BE49-F238E27FC236}">
              <a16:creationId xmlns:a16="http://schemas.microsoft.com/office/drawing/2014/main" id="{DED17468-813D-4D29-8395-8A1959BD273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09" name="Text Box 2942">
          <a:extLst>
            <a:ext uri="{FF2B5EF4-FFF2-40B4-BE49-F238E27FC236}">
              <a16:creationId xmlns:a16="http://schemas.microsoft.com/office/drawing/2014/main" id="{B8046C27-B381-4003-A6E5-CF6A5BD2B8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0" name="Text Box 2942">
          <a:extLst>
            <a:ext uri="{FF2B5EF4-FFF2-40B4-BE49-F238E27FC236}">
              <a16:creationId xmlns:a16="http://schemas.microsoft.com/office/drawing/2014/main" id="{7363149E-E65E-46D5-B5B3-28658139544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1" name="Text Box 2942">
          <a:extLst>
            <a:ext uri="{FF2B5EF4-FFF2-40B4-BE49-F238E27FC236}">
              <a16:creationId xmlns:a16="http://schemas.microsoft.com/office/drawing/2014/main" id="{C2916BD8-A504-437F-8626-886F4E78CF21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2" name="Text Box 2942">
          <a:extLst>
            <a:ext uri="{FF2B5EF4-FFF2-40B4-BE49-F238E27FC236}">
              <a16:creationId xmlns:a16="http://schemas.microsoft.com/office/drawing/2014/main" id="{8DA3FF89-11E0-41A2-9540-3EA44EF464B0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3" name="Text Box 2942">
          <a:extLst>
            <a:ext uri="{FF2B5EF4-FFF2-40B4-BE49-F238E27FC236}">
              <a16:creationId xmlns:a16="http://schemas.microsoft.com/office/drawing/2014/main" id="{D9BE9CC9-3DCF-490B-8AFE-755908528DC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4" name="Text Box 2942">
          <a:extLst>
            <a:ext uri="{FF2B5EF4-FFF2-40B4-BE49-F238E27FC236}">
              <a16:creationId xmlns:a16="http://schemas.microsoft.com/office/drawing/2014/main" id="{56EC7418-A97D-406E-9E5F-28C0E4EDFC23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5" name="Text Box 2942">
          <a:extLst>
            <a:ext uri="{FF2B5EF4-FFF2-40B4-BE49-F238E27FC236}">
              <a16:creationId xmlns:a16="http://schemas.microsoft.com/office/drawing/2014/main" id="{2F608F21-B3A2-4DCC-9D9B-88B19190E4F8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6" name="Text Box 2942">
          <a:extLst>
            <a:ext uri="{FF2B5EF4-FFF2-40B4-BE49-F238E27FC236}">
              <a16:creationId xmlns:a16="http://schemas.microsoft.com/office/drawing/2014/main" id="{12EB1AF6-3A3C-461E-87B7-E374C9D0439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7" name="Text Box 2942">
          <a:extLst>
            <a:ext uri="{FF2B5EF4-FFF2-40B4-BE49-F238E27FC236}">
              <a16:creationId xmlns:a16="http://schemas.microsoft.com/office/drawing/2014/main" id="{58FDB90D-9D82-4A3C-BF17-C2A614B0BEA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8" name="Text Box 2942">
          <a:extLst>
            <a:ext uri="{FF2B5EF4-FFF2-40B4-BE49-F238E27FC236}">
              <a16:creationId xmlns:a16="http://schemas.microsoft.com/office/drawing/2014/main" id="{5605F0B0-DFB9-4B4D-976C-4A930C1290A4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19" name="Text Box 2942">
          <a:extLst>
            <a:ext uri="{FF2B5EF4-FFF2-40B4-BE49-F238E27FC236}">
              <a16:creationId xmlns:a16="http://schemas.microsoft.com/office/drawing/2014/main" id="{55ACC8AF-AA27-43E2-9366-4A2D81FC9579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0" name="Text Box 2942">
          <a:extLst>
            <a:ext uri="{FF2B5EF4-FFF2-40B4-BE49-F238E27FC236}">
              <a16:creationId xmlns:a16="http://schemas.microsoft.com/office/drawing/2014/main" id="{F32543B3-DAA3-4BCC-95A5-0E48B35DD9F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1" name="Text Box 2942">
          <a:extLst>
            <a:ext uri="{FF2B5EF4-FFF2-40B4-BE49-F238E27FC236}">
              <a16:creationId xmlns:a16="http://schemas.microsoft.com/office/drawing/2014/main" id="{9D222213-7F26-4075-9359-54E401B740B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2" name="Text Box 2942">
          <a:extLst>
            <a:ext uri="{FF2B5EF4-FFF2-40B4-BE49-F238E27FC236}">
              <a16:creationId xmlns:a16="http://schemas.microsoft.com/office/drawing/2014/main" id="{42158BED-2E56-4892-AB20-391A250A36F5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3" name="Text Box 2942">
          <a:extLst>
            <a:ext uri="{FF2B5EF4-FFF2-40B4-BE49-F238E27FC236}">
              <a16:creationId xmlns:a16="http://schemas.microsoft.com/office/drawing/2014/main" id="{D89209EF-B0D4-4304-BAC4-801ECC264F6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4" name="Text Box 2942">
          <a:extLst>
            <a:ext uri="{FF2B5EF4-FFF2-40B4-BE49-F238E27FC236}">
              <a16:creationId xmlns:a16="http://schemas.microsoft.com/office/drawing/2014/main" id="{908203E7-3D92-4EDA-8194-44F79335F8D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5" name="Text Box 2942">
          <a:extLst>
            <a:ext uri="{FF2B5EF4-FFF2-40B4-BE49-F238E27FC236}">
              <a16:creationId xmlns:a16="http://schemas.microsoft.com/office/drawing/2014/main" id="{F7EAA1CE-EB70-4196-A585-2B2356812E82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6" name="Text Box 2942">
          <a:extLst>
            <a:ext uri="{FF2B5EF4-FFF2-40B4-BE49-F238E27FC236}">
              <a16:creationId xmlns:a16="http://schemas.microsoft.com/office/drawing/2014/main" id="{8AE71A7B-D928-4A42-8A00-05C90AB1FC6A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7" name="Text Box 2942">
          <a:extLst>
            <a:ext uri="{FF2B5EF4-FFF2-40B4-BE49-F238E27FC236}">
              <a16:creationId xmlns:a16="http://schemas.microsoft.com/office/drawing/2014/main" id="{40496877-A9F9-41BC-9468-1D78F077A56F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8" name="Text Box 2942">
          <a:extLst>
            <a:ext uri="{FF2B5EF4-FFF2-40B4-BE49-F238E27FC236}">
              <a16:creationId xmlns:a16="http://schemas.microsoft.com/office/drawing/2014/main" id="{E4B8681E-1A64-4F44-9451-66C0452DF8EB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29" name="Text Box 2942">
          <a:extLst>
            <a:ext uri="{FF2B5EF4-FFF2-40B4-BE49-F238E27FC236}">
              <a16:creationId xmlns:a16="http://schemas.microsoft.com/office/drawing/2014/main" id="{1F7A589A-E6DA-4AAF-BE45-8F7A2A94C28C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30" name="Text Box 2942">
          <a:extLst>
            <a:ext uri="{FF2B5EF4-FFF2-40B4-BE49-F238E27FC236}">
              <a16:creationId xmlns:a16="http://schemas.microsoft.com/office/drawing/2014/main" id="{7889D9BA-9206-4C55-A3E3-AD2BAB799D37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519</xdr:row>
      <xdr:rowOff>0</xdr:rowOff>
    </xdr:from>
    <xdr:to>
      <xdr:col>3</xdr:col>
      <xdr:colOff>691515</xdr:colOff>
      <xdr:row>519</xdr:row>
      <xdr:rowOff>45720</xdr:rowOff>
    </xdr:to>
    <xdr:sp macro="" textlink="">
      <xdr:nvSpPr>
        <xdr:cNvPr id="3531" name="Text Box 2942">
          <a:extLst>
            <a:ext uri="{FF2B5EF4-FFF2-40B4-BE49-F238E27FC236}">
              <a16:creationId xmlns:a16="http://schemas.microsoft.com/office/drawing/2014/main" id="{1128ABC2-D596-4E77-B938-058DEAD72336}"/>
            </a:ext>
          </a:extLst>
        </xdr:cNvPr>
        <xdr:cNvSpPr txBox="1">
          <a:spLocks noChangeArrowheads="1"/>
        </xdr:cNvSpPr>
      </xdr:nvSpPr>
      <xdr:spPr bwMode="auto">
        <a:xfrm>
          <a:off x="2684145" y="449003738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532" name="Text Box 2942">
          <a:extLst>
            <a:ext uri="{FF2B5EF4-FFF2-40B4-BE49-F238E27FC236}">
              <a16:creationId xmlns:a16="http://schemas.microsoft.com/office/drawing/2014/main" id="{6546A8FD-DE20-4BB6-B43B-11885F81F83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533" name="Text Box 2942">
          <a:extLst>
            <a:ext uri="{FF2B5EF4-FFF2-40B4-BE49-F238E27FC236}">
              <a16:creationId xmlns:a16="http://schemas.microsoft.com/office/drawing/2014/main" id="{158DB4D5-1F8D-4C63-8639-297CAC7D37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534" name="Text Box 2942">
          <a:extLst>
            <a:ext uri="{FF2B5EF4-FFF2-40B4-BE49-F238E27FC236}">
              <a16:creationId xmlns:a16="http://schemas.microsoft.com/office/drawing/2014/main" id="{A526D494-940A-429E-BC50-B41F9791D6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535" name="Text Box 2942">
          <a:extLst>
            <a:ext uri="{FF2B5EF4-FFF2-40B4-BE49-F238E27FC236}">
              <a16:creationId xmlns:a16="http://schemas.microsoft.com/office/drawing/2014/main" id="{E98FC534-6978-440E-B09A-B89AC27FC1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536" name="Text Box 2942">
          <a:extLst>
            <a:ext uri="{FF2B5EF4-FFF2-40B4-BE49-F238E27FC236}">
              <a16:creationId xmlns:a16="http://schemas.microsoft.com/office/drawing/2014/main" id="{E4D63A05-2545-42B6-BD11-C76C0DE5A82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537" name="Text Box 2942">
          <a:extLst>
            <a:ext uri="{FF2B5EF4-FFF2-40B4-BE49-F238E27FC236}">
              <a16:creationId xmlns:a16="http://schemas.microsoft.com/office/drawing/2014/main" id="{3DA4E0CF-B355-48C3-9E9C-BF17CC54F2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538" name="Text Box 2942">
          <a:extLst>
            <a:ext uri="{FF2B5EF4-FFF2-40B4-BE49-F238E27FC236}">
              <a16:creationId xmlns:a16="http://schemas.microsoft.com/office/drawing/2014/main" id="{7B47D7BB-0E6F-480F-8136-C584A35DE3C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539" name="Text Box 2942">
          <a:extLst>
            <a:ext uri="{FF2B5EF4-FFF2-40B4-BE49-F238E27FC236}">
              <a16:creationId xmlns:a16="http://schemas.microsoft.com/office/drawing/2014/main" id="{C8491F0B-9DEB-4A7C-9531-DFDA2E9A16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0" name="Text Box 2942">
          <a:extLst>
            <a:ext uri="{FF2B5EF4-FFF2-40B4-BE49-F238E27FC236}">
              <a16:creationId xmlns:a16="http://schemas.microsoft.com/office/drawing/2014/main" id="{4C34D2AC-7FB3-4B3C-81E1-DFF0084AAE5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1" name="Text Box 2942">
          <a:extLst>
            <a:ext uri="{FF2B5EF4-FFF2-40B4-BE49-F238E27FC236}">
              <a16:creationId xmlns:a16="http://schemas.microsoft.com/office/drawing/2014/main" id="{7B163C05-29A7-4682-B497-87D97D3639E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2" name="Text Box 2942">
          <a:extLst>
            <a:ext uri="{FF2B5EF4-FFF2-40B4-BE49-F238E27FC236}">
              <a16:creationId xmlns:a16="http://schemas.microsoft.com/office/drawing/2014/main" id="{7D2E7BAC-17E0-4B6D-A938-20EA05D7F19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3" name="Text Box 2942">
          <a:extLst>
            <a:ext uri="{FF2B5EF4-FFF2-40B4-BE49-F238E27FC236}">
              <a16:creationId xmlns:a16="http://schemas.microsoft.com/office/drawing/2014/main" id="{1D1DA53B-C47D-4CA6-A116-1E64FAC784B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4" name="Text Box 2942">
          <a:extLst>
            <a:ext uri="{FF2B5EF4-FFF2-40B4-BE49-F238E27FC236}">
              <a16:creationId xmlns:a16="http://schemas.microsoft.com/office/drawing/2014/main" id="{6F7289CA-2674-4021-885F-5CD24C98CBC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5" name="Text Box 2942">
          <a:extLst>
            <a:ext uri="{FF2B5EF4-FFF2-40B4-BE49-F238E27FC236}">
              <a16:creationId xmlns:a16="http://schemas.microsoft.com/office/drawing/2014/main" id="{6663529A-410E-495E-8FEB-846F0F64814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6" name="Text Box 2942">
          <a:extLst>
            <a:ext uri="{FF2B5EF4-FFF2-40B4-BE49-F238E27FC236}">
              <a16:creationId xmlns:a16="http://schemas.microsoft.com/office/drawing/2014/main" id="{87E8EF73-780F-4D39-AD35-FE21626BB5C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7" name="Text Box 2942">
          <a:extLst>
            <a:ext uri="{FF2B5EF4-FFF2-40B4-BE49-F238E27FC236}">
              <a16:creationId xmlns:a16="http://schemas.microsoft.com/office/drawing/2014/main" id="{BF12D7F1-BB74-4618-A9B0-FAEE1D0C1B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8" name="Text Box 2942">
          <a:extLst>
            <a:ext uri="{FF2B5EF4-FFF2-40B4-BE49-F238E27FC236}">
              <a16:creationId xmlns:a16="http://schemas.microsoft.com/office/drawing/2014/main" id="{33001E9E-E620-4B45-A2DC-8430BF0DA9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49" name="Text Box 2942">
          <a:extLst>
            <a:ext uri="{FF2B5EF4-FFF2-40B4-BE49-F238E27FC236}">
              <a16:creationId xmlns:a16="http://schemas.microsoft.com/office/drawing/2014/main" id="{6F1DA46E-456C-424C-A6A8-1CC4E9D6009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0" name="Text Box 2942">
          <a:extLst>
            <a:ext uri="{FF2B5EF4-FFF2-40B4-BE49-F238E27FC236}">
              <a16:creationId xmlns:a16="http://schemas.microsoft.com/office/drawing/2014/main" id="{48C846BF-54F2-43F5-BE47-3F2D43704B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1" name="Text Box 2942">
          <a:extLst>
            <a:ext uri="{FF2B5EF4-FFF2-40B4-BE49-F238E27FC236}">
              <a16:creationId xmlns:a16="http://schemas.microsoft.com/office/drawing/2014/main" id="{51D6F424-61D7-4867-85D2-056D31D506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2" name="Text Box 2942">
          <a:extLst>
            <a:ext uri="{FF2B5EF4-FFF2-40B4-BE49-F238E27FC236}">
              <a16:creationId xmlns:a16="http://schemas.microsoft.com/office/drawing/2014/main" id="{EDC03FF8-6DFF-46F2-9EDF-2A78AF9515E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3" name="Text Box 2942">
          <a:extLst>
            <a:ext uri="{FF2B5EF4-FFF2-40B4-BE49-F238E27FC236}">
              <a16:creationId xmlns:a16="http://schemas.microsoft.com/office/drawing/2014/main" id="{0C1E91A4-AD25-4902-BFBA-A8BB54BB3D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4" name="Text Box 2942">
          <a:extLst>
            <a:ext uri="{FF2B5EF4-FFF2-40B4-BE49-F238E27FC236}">
              <a16:creationId xmlns:a16="http://schemas.microsoft.com/office/drawing/2014/main" id="{8F3386E2-1EB2-45F8-B3B9-949BFDB9C5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5" name="Text Box 2942">
          <a:extLst>
            <a:ext uri="{FF2B5EF4-FFF2-40B4-BE49-F238E27FC236}">
              <a16:creationId xmlns:a16="http://schemas.microsoft.com/office/drawing/2014/main" id="{3C722F67-AADD-434B-B56F-29A5DC8DAE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6" name="Text Box 2942">
          <a:extLst>
            <a:ext uri="{FF2B5EF4-FFF2-40B4-BE49-F238E27FC236}">
              <a16:creationId xmlns:a16="http://schemas.microsoft.com/office/drawing/2014/main" id="{1E676983-F787-4745-9C06-DF4CE0FA49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7" name="Text Box 2942">
          <a:extLst>
            <a:ext uri="{FF2B5EF4-FFF2-40B4-BE49-F238E27FC236}">
              <a16:creationId xmlns:a16="http://schemas.microsoft.com/office/drawing/2014/main" id="{0E9C3772-3A68-4D84-B819-4D55EDB2EB9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8" name="Text Box 2942">
          <a:extLst>
            <a:ext uri="{FF2B5EF4-FFF2-40B4-BE49-F238E27FC236}">
              <a16:creationId xmlns:a16="http://schemas.microsoft.com/office/drawing/2014/main" id="{0F113381-E444-4861-954F-18C0B78F32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59" name="Text Box 2942">
          <a:extLst>
            <a:ext uri="{FF2B5EF4-FFF2-40B4-BE49-F238E27FC236}">
              <a16:creationId xmlns:a16="http://schemas.microsoft.com/office/drawing/2014/main" id="{238931B3-779B-46FA-86FA-E1E704C8F94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0" name="Text Box 2942">
          <a:extLst>
            <a:ext uri="{FF2B5EF4-FFF2-40B4-BE49-F238E27FC236}">
              <a16:creationId xmlns:a16="http://schemas.microsoft.com/office/drawing/2014/main" id="{6782A496-0651-466D-931E-B346D6482CC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1" name="Text Box 2942">
          <a:extLst>
            <a:ext uri="{FF2B5EF4-FFF2-40B4-BE49-F238E27FC236}">
              <a16:creationId xmlns:a16="http://schemas.microsoft.com/office/drawing/2014/main" id="{3608E8B8-2A6F-4B77-874E-073B2279E85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2" name="Text Box 2942">
          <a:extLst>
            <a:ext uri="{FF2B5EF4-FFF2-40B4-BE49-F238E27FC236}">
              <a16:creationId xmlns:a16="http://schemas.microsoft.com/office/drawing/2014/main" id="{6CA7590F-626C-4305-9A4B-104FC1E884C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3" name="Text Box 2942">
          <a:extLst>
            <a:ext uri="{FF2B5EF4-FFF2-40B4-BE49-F238E27FC236}">
              <a16:creationId xmlns:a16="http://schemas.microsoft.com/office/drawing/2014/main" id="{56610869-0675-4E51-8465-F2C6A9ED781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4" name="Text Box 2942">
          <a:extLst>
            <a:ext uri="{FF2B5EF4-FFF2-40B4-BE49-F238E27FC236}">
              <a16:creationId xmlns:a16="http://schemas.microsoft.com/office/drawing/2014/main" id="{B460A840-AE06-46C6-B0A8-38F968BC343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5" name="Text Box 2942">
          <a:extLst>
            <a:ext uri="{FF2B5EF4-FFF2-40B4-BE49-F238E27FC236}">
              <a16:creationId xmlns:a16="http://schemas.microsoft.com/office/drawing/2014/main" id="{D1DB70CD-9D47-4EA2-88EC-9FDC5746865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6" name="Text Box 2942">
          <a:extLst>
            <a:ext uri="{FF2B5EF4-FFF2-40B4-BE49-F238E27FC236}">
              <a16:creationId xmlns:a16="http://schemas.microsoft.com/office/drawing/2014/main" id="{961289A3-6A5A-4531-AF58-220B5DDDCC5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7" name="Text Box 2942">
          <a:extLst>
            <a:ext uri="{FF2B5EF4-FFF2-40B4-BE49-F238E27FC236}">
              <a16:creationId xmlns:a16="http://schemas.microsoft.com/office/drawing/2014/main" id="{C401745E-6B2F-42D0-9BD5-75E9F49ED49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8" name="Text Box 2942">
          <a:extLst>
            <a:ext uri="{FF2B5EF4-FFF2-40B4-BE49-F238E27FC236}">
              <a16:creationId xmlns:a16="http://schemas.microsoft.com/office/drawing/2014/main" id="{557B24FB-C18A-44D5-9DCC-BF159D3E66F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69" name="Text Box 2942">
          <a:extLst>
            <a:ext uri="{FF2B5EF4-FFF2-40B4-BE49-F238E27FC236}">
              <a16:creationId xmlns:a16="http://schemas.microsoft.com/office/drawing/2014/main" id="{C3B4B100-0848-495B-978E-98A7A64A3A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0" name="Text Box 2942">
          <a:extLst>
            <a:ext uri="{FF2B5EF4-FFF2-40B4-BE49-F238E27FC236}">
              <a16:creationId xmlns:a16="http://schemas.microsoft.com/office/drawing/2014/main" id="{65AD76F9-8A23-4428-A6D9-31BFDDDD1F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1" name="Text Box 2942">
          <a:extLst>
            <a:ext uri="{FF2B5EF4-FFF2-40B4-BE49-F238E27FC236}">
              <a16:creationId xmlns:a16="http://schemas.microsoft.com/office/drawing/2014/main" id="{1E77FD36-7FF9-4EA6-80E1-36765DB396E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2" name="Text Box 2942">
          <a:extLst>
            <a:ext uri="{FF2B5EF4-FFF2-40B4-BE49-F238E27FC236}">
              <a16:creationId xmlns:a16="http://schemas.microsoft.com/office/drawing/2014/main" id="{8A013757-2476-43D9-8ECC-935360F8E70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3" name="Text Box 2942">
          <a:extLst>
            <a:ext uri="{FF2B5EF4-FFF2-40B4-BE49-F238E27FC236}">
              <a16:creationId xmlns:a16="http://schemas.microsoft.com/office/drawing/2014/main" id="{54E1B7AC-2602-4982-92DE-E57A0A82A8B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4" name="Text Box 2942">
          <a:extLst>
            <a:ext uri="{FF2B5EF4-FFF2-40B4-BE49-F238E27FC236}">
              <a16:creationId xmlns:a16="http://schemas.microsoft.com/office/drawing/2014/main" id="{56A894FF-A4AC-4201-AB63-BF00974F4C3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5" name="Text Box 2942">
          <a:extLst>
            <a:ext uri="{FF2B5EF4-FFF2-40B4-BE49-F238E27FC236}">
              <a16:creationId xmlns:a16="http://schemas.microsoft.com/office/drawing/2014/main" id="{90719528-AB35-4303-911B-79F120A93BC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6" name="Text Box 2942">
          <a:extLst>
            <a:ext uri="{FF2B5EF4-FFF2-40B4-BE49-F238E27FC236}">
              <a16:creationId xmlns:a16="http://schemas.microsoft.com/office/drawing/2014/main" id="{897C96DC-8185-45A7-864F-4B503F047C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7" name="Text Box 2942">
          <a:extLst>
            <a:ext uri="{FF2B5EF4-FFF2-40B4-BE49-F238E27FC236}">
              <a16:creationId xmlns:a16="http://schemas.microsoft.com/office/drawing/2014/main" id="{70D19448-A600-4F9E-96CD-C8EBCCC41B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8" name="Text Box 2942">
          <a:extLst>
            <a:ext uri="{FF2B5EF4-FFF2-40B4-BE49-F238E27FC236}">
              <a16:creationId xmlns:a16="http://schemas.microsoft.com/office/drawing/2014/main" id="{1EFB7FA4-5E28-4C31-AEAE-CD33AC07027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79" name="Text Box 2942">
          <a:extLst>
            <a:ext uri="{FF2B5EF4-FFF2-40B4-BE49-F238E27FC236}">
              <a16:creationId xmlns:a16="http://schemas.microsoft.com/office/drawing/2014/main" id="{FED4EED2-7F7D-4CCB-9D18-6DC2135B109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80" name="Text Box 2942">
          <a:extLst>
            <a:ext uri="{FF2B5EF4-FFF2-40B4-BE49-F238E27FC236}">
              <a16:creationId xmlns:a16="http://schemas.microsoft.com/office/drawing/2014/main" id="{D7E40D25-4A5D-484C-9379-74169C8AE12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81" name="Text Box 2942">
          <a:extLst>
            <a:ext uri="{FF2B5EF4-FFF2-40B4-BE49-F238E27FC236}">
              <a16:creationId xmlns:a16="http://schemas.microsoft.com/office/drawing/2014/main" id="{4E6D01DE-2E11-4F93-8951-A96B2EBC87A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82" name="Text Box 2942">
          <a:extLst>
            <a:ext uri="{FF2B5EF4-FFF2-40B4-BE49-F238E27FC236}">
              <a16:creationId xmlns:a16="http://schemas.microsoft.com/office/drawing/2014/main" id="{34F8DF1F-C82C-4EA4-8131-EBA4E5F181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83" name="Text Box 2942">
          <a:extLst>
            <a:ext uri="{FF2B5EF4-FFF2-40B4-BE49-F238E27FC236}">
              <a16:creationId xmlns:a16="http://schemas.microsoft.com/office/drawing/2014/main" id="{EDB9AF89-4BE7-42FA-BCEF-DDEF043572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84" name="Text Box 2942">
          <a:extLst>
            <a:ext uri="{FF2B5EF4-FFF2-40B4-BE49-F238E27FC236}">
              <a16:creationId xmlns:a16="http://schemas.microsoft.com/office/drawing/2014/main" id="{9871F5B1-F8A8-4BEB-A2AE-E844EF10958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85" name="Text Box 2942">
          <a:extLst>
            <a:ext uri="{FF2B5EF4-FFF2-40B4-BE49-F238E27FC236}">
              <a16:creationId xmlns:a16="http://schemas.microsoft.com/office/drawing/2014/main" id="{12D583B4-003B-407D-9964-244759BB5D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86" name="Text Box 2942">
          <a:extLst>
            <a:ext uri="{FF2B5EF4-FFF2-40B4-BE49-F238E27FC236}">
              <a16:creationId xmlns:a16="http://schemas.microsoft.com/office/drawing/2014/main" id="{C6058A0E-F8D3-4A2C-964B-36856001437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87" name="Text Box 2942">
          <a:extLst>
            <a:ext uri="{FF2B5EF4-FFF2-40B4-BE49-F238E27FC236}">
              <a16:creationId xmlns:a16="http://schemas.microsoft.com/office/drawing/2014/main" id="{9D370BA0-2845-4173-80B5-DEDC4E15FA9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588" name="Text Box 2942">
          <a:extLst>
            <a:ext uri="{FF2B5EF4-FFF2-40B4-BE49-F238E27FC236}">
              <a16:creationId xmlns:a16="http://schemas.microsoft.com/office/drawing/2014/main" id="{FAF16F42-D225-4A8C-A350-EA33DA3CC0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589" name="Text Box 2942">
          <a:extLst>
            <a:ext uri="{FF2B5EF4-FFF2-40B4-BE49-F238E27FC236}">
              <a16:creationId xmlns:a16="http://schemas.microsoft.com/office/drawing/2014/main" id="{B1F4A7D1-DA41-42F4-BA4A-9892970673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590" name="Text Box 2942">
          <a:extLst>
            <a:ext uri="{FF2B5EF4-FFF2-40B4-BE49-F238E27FC236}">
              <a16:creationId xmlns:a16="http://schemas.microsoft.com/office/drawing/2014/main" id="{ACDAD975-24A6-4A16-B9EA-3EC1E810142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591" name="Text Box 2942">
          <a:extLst>
            <a:ext uri="{FF2B5EF4-FFF2-40B4-BE49-F238E27FC236}">
              <a16:creationId xmlns:a16="http://schemas.microsoft.com/office/drawing/2014/main" id="{ABD66E2A-D73A-450D-B9D0-6D693BC7221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592" name="Text Box 2942">
          <a:extLst>
            <a:ext uri="{FF2B5EF4-FFF2-40B4-BE49-F238E27FC236}">
              <a16:creationId xmlns:a16="http://schemas.microsoft.com/office/drawing/2014/main" id="{B131E9ED-DE9A-4640-85D6-85DB35C5563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593" name="Text Box 2942">
          <a:extLst>
            <a:ext uri="{FF2B5EF4-FFF2-40B4-BE49-F238E27FC236}">
              <a16:creationId xmlns:a16="http://schemas.microsoft.com/office/drawing/2014/main" id="{C258A7BC-8E22-4735-9C7C-F95B8212A3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594" name="Text Box 2942">
          <a:extLst>
            <a:ext uri="{FF2B5EF4-FFF2-40B4-BE49-F238E27FC236}">
              <a16:creationId xmlns:a16="http://schemas.microsoft.com/office/drawing/2014/main" id="{325C5E35-79A1-4B99-A763-B46DADDA28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595" name="Text Box 2942">
          <a:extLst>
            <a:ext uri="{FF2B5EF4-FFF2-40B4-BE49-F238E27FC236}">
              <a16:creationId xmlns:a16="http://schemas.microsoft.com/office/drawing/2014/main" id="{D6C4C6FB-1E5F-46C9-A180-DB1F76D3B3E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96" name="Text Box 2942">
          <a:extLst>
            <a:ext uri="{FF2B5EF4-FFF2-40B4-BE49-F238E27FC236}">
              <a16:creationId xmlns:a16="http://schemas.microsoft.com/office/drawing/2014/main" id="{38719819-4493-4D2A-8A6D-939B280409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97" name="Text Box 2942">
          <a:extLst>
            <a:ext uri="{FF2B5EF4-FFF2-40B4-BE49-F238E27FC236}">
              <a16:creationId xmlns:a16="http://schemas.microsoft.com/office/drawing/2014/main" id="{1E969E3A-7F7B-4FBF-8391-F893FA6C43E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98" name="Text Box 2942">
          <a:extLst>
            <a:ext uri="{FF2B5EF4-FFF2-40B4-BE49-F238E27FC236}">
              <a16:creationId xmlns:a16="http://schemas.microsoft.com/office/drawing/2014/main" id="{145B61AD-97F5-49AA-B4DB-B9A888A7EE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599" name="Text Box 2942">
          <a:extLst>
            <a:ext uri="{FF2B5EF4-FFF2-40B4-BE49-F238E27FC236}">
              <a16:creationId xmlns:a16="http://schemas.microsoft.com/office/drawing/2014/main" id="{0C1A5868-46BF-43D0-B576-58CD038BF5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0" name="Text Box 2942">
          <a:extLst>
            <a:ext uri="{FF2B5EF4-FFF2-40B4-BE49-F238E27FC236}">
              <a16:creationId xmlns:a16="http://schemas.microsoft.com/office/drawing/2014/main" id="{E8B8B871-A155-4B78-ADA4-B103F87A0E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1" name="Text Box 2942">
          <a:extLst>
            <a:ext uri="{FF2B5EF4-FFF2-40B4-BE49-F238E27FC236}">
              <a16:creationId xmlns:a16="http://schemas.microsoft.com/office/drawing/2014/main" id="{5231C943-4523-464A-9908-D1C3B64CBC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2" name="Text Box 2942">
          <a:extLst>
            <a:ext uri="{FF2B5EF4-FFF2-40B4-BE49-F238E27FC236}">
              <a16:creationId xmlns:a16="http://schemas.microsoft.com/office/drawing/2014/main" id="{60373C0E-D0D2-4220-B94B-E6FEBACC78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3" name="Text Box 2942">
          <a:extLst>
            <a:ext uri="{FF2B5EF4-FFF2-40B4-BE49-F238E27FC236}">
              <a16:creationId xmlns:a16="http://schemas.microsoft.com/office/drawing/2014/main" id="{CCCB4E9F-CA59-4F35-AC8B-5FFD4D9F81F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4" name="Text Box 2942">
          <a:extLst>
            <a:ext uri="{FF2B5EF4-FFF2-40B4-BE49-F238E27FC236}">
              <a16:creationId xmlns:a16="http://schemas.microsoft.com/office/drawing/2014/main" id="{E78174E3-9734-4A69-8772-4845D11385B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5" name="Text Box 2942">
          <a:extLst>
            <a:ext uri="{FF2B5EF4-FFF2-40B4-BE49-F238E27FC236}">
              <a16:creationId xmlns:a16="http://schemas.microsoft.com/office/drawing/2014/main" id="{28762DB3-2824-4957-94F2-9F56BB4FF01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6" name="Text Box 2942">
          <a:extLst>
            <a:ext uri="{FF2B5EF4-FFF2-40B4-BE49-F238E27FC236}">
              <a16:creationId xmlns:a16="http://schemas.microsoft.com/office/drawing/2014/main" id="{8598D5DC-6276-4308-875B-8C3E98A485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7" name="Text Box 2942">
          <a:extLst>
            <a:ext uri="{FF2B5EF4-FFF2-40B4-BE49-F238E27FC236}">
              <a16:creationId xmlns:a16="http://schemas.microsoft.com/office/drawing/2014/main" id="{84E18B67-8122-4F48-9876-0B9D3DBD06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8" name="Text Box 2942">
          <a:extLst>
            <a:ext uri="{FF2B5EF4-FFF2-40B4-BE49-F238E27FC236}">
              <a16:creationId xmlns:a16="http://schemas.microsoft.com/office/drawing/2014/main" id="{C710288D-8E9E-4AE1-B36D-2E3EECEDAC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09" name="Text Box 2942">
          <a:extLst>
            <a:ext uri="{FF2B5EF4-FFF2-40B4-BE49-F238E27FC236}">
              <a16:creationId xmlns:a16="http://schemas.microsoft.com/office/drawing/2014/main" id="{E6E1DAD8-4F0A-44F8-B464-688406AC645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0" name="Text Box 2942">
          <a:extLst>
            <a:ext uri="{FF2B5EF4-FFF2-40B4-BE49-F238E27FC236}">
              <a16:creationId xmlns:a16="http://schemas.microsoft.com/office/drawing/2014/main" id="{4FC14964-4EAF-4F75-9E10-949B1EB940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1" name="Text Box 2942">
          <a:extLst>
            <a:ext uri="{FF2B5EF4-FFF2-40B4-BE49-F238E27FC236}">
              <a16:creationId xmlns:a16="http://schemas.microsoft.com/office/drawing/2014/main" id="{E3AAFCD1-EF0C-4FF3-ABD5-3CB56256C9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2" name="Text Box 2942">
          <a:extLst>
            <a:ext uri="{FF2B5EF4-FFF2-40B4-BE49-F238E27FC236}">
              <a16:creationId xmlns:a16="http://schemas.microsoft.com/office/drawing/2014/main" id="{81354821-5323-4459-9930-BE9275196A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3" name="Text Box 2942">
          <a:extLst>
            <a:ext uri="{FF2B5EF4-FFF2-40B4-BE49-F238E27FC236}">
              <a16:creationId xmlns:a16="http://schemas.microsoft.com/office/drawing/2014/main" id="{8CDF6E88-C3B4-4CE2-A446-C6EB1944029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4" name="Text Box 2942">
          <a:extLst>
            <a:ext uri="{FF2B5EF4-FFF2-40B4-BE49-F238E27FC236}">
              <a16:creationId xmlns:a16="http://schemas.microsoft.com/office/drawing/2014/main" id="{51D9CD64-DB9E-44BB-BB2D-C9F8845D64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5" name="Text Box 2942">
          <a:extLst>
            <a:ext uri="{FF2B5EF4-FFF2-40B4-BE49-F238E27FC236}">
              <a16:creationId xmlns:a16="http://schemas.microsoft.com/office/drawing/2014/main" id="{88119174-C942-47C0-8789-C4ACE1EF3CD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6" name="Text Box 2942">
          <a:extLst>
            <a:ext uri="{FF2B5EF4-FFF2-40B4-BE49-F238E27FC236}">
              <a16:creationId xmlns:a16="http://schemas.microsoft.com/office/drawing/2014/main" id="{1F0A688F-F2CB-4744-8088-320EE48A9CE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7" name="Text Box 2942">
          <a:extLst>
            <a:ext uri="{FF2B5EF4-FFF2-40B4-BE49-F238E27FC236}">
              <a16:creationId xmlns:a16="http://schemas.microsoft.com/office/drawing/2014/main" id="{9A3AF0CF-BB0A-411A-9112-67FDEFC2AF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8" name="Text Box 2942">
          <a:extLst>
            <a:ext uri="{FF2B5EF4-FFF2-40B4-BE49-F238E27FC236}">
              <a16:creationId xmlns:a16="http://schemas.microsoft.com/office/drawing/2014/main" id="{1C4EA197-34CB-4563-826A-EC9D1DD2A7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19" name="Text Box 2942">
          <a:extLst>
            <a:ext uri="{FF2B5EF4-FFF2-40B4-BE49-F238E27FC236}">
              <a16:creationId xmlns:a16="http://schemas.microsoft.com/office/drawing/2014/main" id="{8BE4B36C-EBD1-407F-B1F5-FEC343227B0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20" name="Text Box 2942">
          <a:extLst>
            <a:ext uri="{FF2B5EF4-FFF2-40B4-BE49-F238E27FC236}">
              <a16:creationId xmlns:a16="http://schemas.microsoft.com/office/drawing/2014/main" id="{3B09EF43-759D-4DF3-B2BD-F5CBBA705F5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21" name="Text Box 2942">
          <a:extLst>
            <a:ext uri="{FF2B5EF4-FFF2-40B4-BE49-F238E27FC236}">
              <a16:creationId xmlns:a16="http://schemas.microsoft.com/office/drawing/2014/main" id="{0E7D34C5-55F1-4361-9DBD-190121D0EB6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22" name="Text Box 2942">
          <a:extLst>
            <a:ext uri="{FF2B5EF4-FFF2-40B4-BE49-F238E27FC236}">
              <a16:creationId xmlns:a16="http://schemas.microsoft.com/office/drawing/2014/main" id="{DBB856C4-6DDD-41BD-9606-46213E8D45D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23" name="Text Box 2942">
          <a:extLst>
            <a:ext uri="{FF2B5EF4-FFF2-40B4-BE49-F238E27FC236}">
              <a16:creationId xmlns:a16="http://schemas.microsoft.com/office/drawing/2014/main" id="{01925BDE-624B-4F6E-90B7-C0B46CCBCD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24" name="Text Box 2942">
          <a:extLst>
            <a:ext uri="{FF2B5EF4-FFF2-40B4-BE49-F238E27FC236}">
              <a16:creationId xmlns:a16="http://schemas.microsoft.com/office/drawing/2014/main" id="{EF7FC7F9-4F0C-418B-9652-038E7C4C293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25" name="Text Box 2942">
          <a:extLst>
            <a:ext uri="{FF2B5EF4-FFF2-40B4-BE49-F238E27FC236}">
              <a16:creationId xmlns:a16="http://schemas.microsoft.com/office/drawing/2014/main" id="{478C4B84-EA61-488E-9978-4A8BE69372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26" name="Text Box 2942">
          <a:extLst>
            <a:ext uri="{FF2B5EF4-FFF2-40B4-BE49-F238E27FC236}">
              <a16:creationId xmlns:a16="http://schemas.microsoft.com/office/drawing/2014/main" id="{964092B1-3DBC-4D22-A11B-F119DD4D9F8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27" name="Text Box 2942">
          <a:extLst>
            <a:ext uri="{FF2B5EF4-FFF2-40B4-BE49-F238E27FC236}">
              <a16:creationId xmlns:a16="http://schemas.microsoft.com/office/drawing/2014/main" id="{874A6088-CE98-4561-AD19-72B92E5A280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28" name="Text Box 2942">
          <a:extLst>
            <a:ext uri="{FF2B5EF4-FFF2-40B4-BE49-F238E27FC236}">
              <a16:creationId xmlns:a16="http://schemas.microsoft.com/office/drawing/2014/main" id="{D12042C4-B003-49D5-A4F4-E8C56A4894D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29" name="Text Box 2942">
          <a:extLst>
            <a:ext uri="{FF2B5EF4-FFF2-40B4-BE49-F238E27FC236}">
              <a16:creationId xmlns:a16="http://schemas.microsoft.com/office/drawing/2014/main" id="{3DC74E61-64E0-4E4F-99BA-E81ED017AE7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30" name="Text Box 2942">
          <a:extLst>
            <a:ext uri="{FF2B5EF4-FFF2-40B4-BE49-F238E27FC236}">
              <a16:creationId xmlns:a16="http://schemas.microsoft.com/office/drawing/2014/main" id="{7525900F-7AA3-4D54-82F1-D42F1A9C911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31" name="Text Box 2942">
          <a:extLst>
            <a:ext uri="{FF2B5EF4-FFF2-40B4-BE49-F238E27FC236}">
              <a16:creationId xmlns:a16="http://schemas.microsoft.com/office/drawing/2014/main" id="{E401224F-DB6C-4EBF-8916-C49CFCD377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32" name="Text Box 2942">
          <a:extLst>
            <a:ext uri="{FF2B5EF4-FFF2-40B4-BE49-F238E27FC236}">
              <a16:creationId xmlns:a16="http://schemas.microsoft.com/office/drawing/2014/main" id="{3D2DDE53-82B5-4196-A673-236E6257AB5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33" name="Text Box 2942">
          <a:extLst>
            <a:ext uri="{FF2B5EF4-FFF2-40B4-BE49-F238E27FC236}">
              <a16:creationId xmlns:a16="http://schemas.microsoft.com/office/drawing/2014/main" id="{A81975FA-F86D-4BB6-BCA8-8A3288F65FE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34" name="Text Box 2942">
          <a:extLst>
            <a:ext uri="{FF2B5EF4-FFF2-40B4-BE49-F238E27FC236}">
              <a16:creationId xmlns:a16="http://schemas.microsoft.com/office/drawing/2014/main" id="{C1D878FF-5337-4162-9903-5D4D6DB89F9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35" name="Text Box 2942">
          <a:extLst>
            <a:ext uri="{FF2B5EF4-FFF2-40B4-BE49-F238E27FC236}">
              <a16:creationId xmlns:a16="http://schemas.microsoft.com/office/drawing/2014/main" id="{5536AA4B-A7FF-402A-B25F-9B51DF23FD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36" name="Text Box 2942">
          <a:extLst>
            <a:ext uri="{FF2B5EF4-FFF2-40B4-BE49-F238E27FC236}">
              <a16:creationId xmlns:a16="http://schemas.microsoft.com/office/drawing/2014/main" id="{42ECEAFB-9003-4E9B-9B72-C31E11A2CDA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37" name="Text Box 2942">
          <a:extLst>
            <a:ext uri="{FF2B5EF4-FFF2-40B4-BE49-F238E27FC236}">
              <a16:creationId xmlns:a16="http://schemas.microsoft.com/office/drawing/2014/main" id="{4C021DF2-E84E-4D87-9DCA-40F0BA62A9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38" name="Text Box 2942">
          <a:extLst>
            <a:ext uri="{FF2B5EF4-FFF2-40B4-BE49-F238E27FC236}">
              <a16:creationId xmlns:a16="http://schemas.microsoft.com/office/drawing/2014/main" id="{1D6BCB10-B538-45D9-8C4F-B9B0ABCF5F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39" name="Text Box 2942">
          <a:extLst>
            <a:ext uri="{FF2B5EF4-FFF2-40B4-BE49-F238E27FC236}">
              <a16:creationId xmlns:a16="http://schemas.microsoft.com/office/drawing/2014/main" id="{3EA54D81-1503-4889-813B-667CF32CD6B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0" name="Text Box 2942">
          <a:extLst>
            <a:ext uri="{FF2B5EF4-FFF2-40B4-BE49-F238E27FC236}">
              <a16:creationId xmlns:a16="http://schemas.microsoft.com/office/drawing/2014/main" id="{9B6FAA81-5D71-4F90-B88F-23E2861E73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1" name="Text Box 2942">
          <a:extLst>
            <a:ext uri="{FF2B5EF4-FFF2-40B4-BE49-F238E27FC236}">
              <a16:creationId xmlns:a16="http://schemas.microsoft.com/office/drawing/2014/main" id="{8B1F4524-BE15-4C86-9D66-E01017299A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2" name="Text Box 2942">
          <a:extLst>
            <a:ext uri="{FF2B5EF4-FFF2-40B4-BE49-F238E27FC236}">
              <a16:creationId xmlns:a16="http://schemas.microsoft.com/office/drawing/2014/main" id="{67A26563-2C55-44CE-B25B-8A55CBAB6C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3" name="Text Box 2942">
          <a:extLst>
            <a:ext uri="{FF2B5EF4-FFF2-40B4-BE49-F238E27FC236}">
              <a16:creationId xmlns:a16="http://schemas.microsoft.com/office/drawing/2014/main" id="{9BB1C803-5B54-4372-ABD2-1BD1E230600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4" name="Text Box 2942">
          <a:extLst>
            <a:ext uri="{FF2B5EF4-FFF2-40B4-BE49-F238E27FC236}">
              <a16:creationId xmlns:a16="http://schemas.microsoft.com/office/drawing/2014/main" id="{0BB845DA-B7BA-43DB-A34C-896B44A9F09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5" name="Text Box 2942">
          <a:extLst>
            <a:ext uri="{FF2B5EF4-FFF2-40B4-BE49-F238E27FC236}">
              <a16:creationId xmlns:a16="http://schemas.microsoft.com/office/drawing/2014/main" id="{50584FC2-E978-4038-B087-1FF8BD55D9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6" name="Text Box 2942">
          <a:extLst>
            <a:ext uri="{FF2B5EF4-FFF2-40B4-BE49-F238E27FC236}">
              <a16:creationId xmlns:a16="http://schemas.microsoft.com/office/drawing/2014/main" id="{030C9A77-CE1B-470B-A06D-E2AD9BF0B6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7" name="Text Box 2942">
          <a:extLst>
            <a:ext uri="{FF2B5EF4-FFF2-40B4-BE49-F238E27FC236}">
              <a16:creationId xmlns:a16="http://schemas.microsoft.com/office/drawing/2014/main" id="{78C818A1-1CD6-4F7F-BC2D-6FE3186D8AF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8" name="Text Box 2942">
          <a:extLst>
            <a:ext uri="{FF2B5EF4-FFF2-40B4-BE49-F238E27FC236}">
              <a16:creationId xmlns:a16="http://schemas.microsoft.com/office/drawing/2014/main" id="{64F73041-94C0-4AE4-9A8F-741E4B2E3D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49" name="Text Box 2942">
          <a:extLst>
            <a:ext uri="{FF2B5EF4-FFF2-40B4-BE49-F238E27FC236}">
              <a16:creationId xmlns:a16="http://schemas.microsoft.com/office/drawing/2014/main" id="{D899E6A5-7FA1-40B7-80F8-3C38BA6E03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0" name="Text Box 2942">
          <a:extLst>
            <a:ext uri="{FF2B5EF4-FFF2-40B4-BE49-F238E27FC236}">
              <a16:creationId xmlns:a16="http://schemas.microsoft.com/office/drawing/2014/main" id="{D0E83BDB-0943-40E0-8044-6BE9695A3E0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1" name="Text Box 2942">
          <a:extLst>
            <a:ext uri="{FF2B5EF4-FFF2-40B4-BE49-F238E27FC236}">
              <a16:creationId xmlns:a16="http://schemas.microsoft.com/office/drawing/2014/main" id="{FBB8AE8C-08F6-42AD-AA5E-BBAF8A480F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2" name="Text Box 2942">
          <a:extLst>
            <a:ext uri="{FF2B5EF4-FFF2-40B4-BE49-F238E27FC236}">
              <a16:creationId xmlns:a16="http://schemas.microsoft.com/office/drawing/2014/main" id="{B8D5DAEE-7BE8-4085-90BC-17014552760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3" name="Text Box 2942">
          <a:extLst>
            <a:ext uri="{FF2B5EF4-FFF2-40B4-BE49-F238E27FC236}">
              <a16:creationId xmlns:a16="http://schemas.microsoft.com/office/drawing/2014/main" id="{D8F713FB-CBB0-481A-BD2A-98DA11730A7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4" name="Text Box 2942">
          <a:extLst>
            <a:ext uri="{FF2B5EF4-FFF2-40B4-BE49-F238E27FC236}">
              <a16:creationId xmlns:a16="http://schemas.microsoft.com/office/drawing/2014/main" id="{89A726D0-5FEC-405E-BCC2-C8566C5ECB7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5" name="Text Box 2942">
          <a:extLst>
            <a:ext uri="{FF2B5EF4-FFF2-40B4-BE49-F238E27FC236}">
              <a16:creationId xmlns:a16="http://schemas.microsoft.com/office/drawing/2014/main" id="{85C2183F-0CDB-4B96-B155-E8F33B535A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6" name="Text Box 2942">
          <a:extLst>
            <a:ext uri="{FF2B5EF4-FFF2-40B4-BE49-F238E27FC236}">
              <a16:creationId xmlns:a16="http://schemas.microsoft.com/office/drawing/2014/main" id="{C7F2F36C-6A97-4512-9485-E04566856EF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7" name="Text Box 2942">
          <a:extLst>
            <a:ext uri="{FF2B5EF4-FFF2-40B4-BE49-F238E27FC236}">
              <a16:creationId xmlns:a16="http://schemas.microsoft.com/office/drawing/2014/main" id="{2083DE8E-F396-44D4-B77E-501EE3872C5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8" name="Text Box 2942">
          <a:extLst>
            <a:ext uri="{FF2B5EF4-FFF2-40B4-BE49-F238E27FC236}">
              <a16:creationId xmlns:a16="http://schemas.microsoft.com/office/drawing/2014/main" id="{7650CC63-A0A6-4472-9D6D-BAF2BB5E92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59" name="Text Box 2942">
          <a:extLst>
            <a:ext uri="{FF2B5EF4-FFF2-40B4-BE49-F238E27FC236}">
              <a16:creationId xmlns:a16="http://schemas.microsoft.com/office/drawing/2014/main" id="{7319EEC6-40AA-49EB-BB77-E294CBE618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60" name="Text Box 2942">
          <a:extLst>
            <a:ext uri="{FF2B5EF4-FFF2-40B4-BE49-F238E27FC236}">
              <a16:creationId xmlns:a16="http://schemas.microsoft.com/office/drawing/2014/main" id="{095AD421-1180-49DE-B43D-6C9F54C97ED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61" name="Text Box 2942">
          <a:extLst>
            <a:ext uri="{FF2B5EF4-FFF2-40B4-BE49-F238E27FC236}">
              <a16:creationId xmlns:a16="http://schemas.microsoft.com/office/drawing/2014/main" id="{6D9DE1AE-6322-485E-AA50-B75767FD560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62" name="Text Box 2942">
          <a:extLst>
            <a:ext uri="{FF2B5EF4-FFF2-40B4-BE49-F238E27FC236}">
              <a16:creationId xmlns:a16="http://schemas.microsoft.com/office/drawing/2014/main" id="{A86193AA-BB32-4F26-A693-DC229A56982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63" name="Text Box 2942">
          <a:extLst>
            <a:ext uri="{FF2B5EF4-FFF2-40B4-BE49-F238E27FC236}">
              <a16:creationId xmlns:a16="http://schemas.microsoft.com/office/drawing/2014/main" id="{94BEB1D9-9A58-4401-AD7B-ED55623DC9C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64" name="Text Box 2942">
          <a:extLst>
            <a:ext uri="{FF2B5EF4-FFF2-40B4-BE49-F238E27FC236}">
              <a16:creationId xmlns:a16="http://schemas.microsoft.com/office/drawing/2014/main" id="{D65AE44B-FC02-4582-B9D8-ED141E05FF0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65" name="Text Box 2942">
          <a:extLst>
            <a:ext uri="{FF2B5EF4-FFF2-40B4-BE49-F238E27FC236}">
              <a16:creationId xmlns:a16="http://schemas.microsoft.com/office/drawing/2014/main" id="{8A674B7E-ABE8-4894-9979-367F82CA2D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66" name="Text Box 2942">
          <a:extLst>
            <a:ext uri="{FF2B5EF4-FFF2-40B4-BE49-F238E27FC236}">
              <a16:creationId xmlns:a16="http://schemas.microsoft.com/office/drawing/2014/main" id="{B04F8ED2-252B-4AE6-AA60-C2368DADA8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67" name="Text Box 2942">
          <a:extLst>
            <a:ext uri="{FF2B5EF4-FFF2-40B4-BE49-F238E27FC236}">
              <a16:creationId xmlns:a16="http://schemas.microsoft.com/office/drawing/2014/main" id="{A263264E-1C42-46D9-B032-0FD54851B2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68" name="Text Box 2942">
          <a:extLst>
            <a:ext uri="{FF2B5EF4-FFF2-40B4-BE49-F238E27FC236}">
              <a16:creationId xmlns:a16="http://schemas.microsoft.com/office/drawing/2014/main" id="{18786848-3F02-4D26-A6AC-0805F7786D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69" name="Text Box 2942">
          <a:extLst>
            <a:ext uri="{FF2B5EF4-FFF2-40B4-BE49-F238E27FC236}">
              <a16:creationId xmlns:a16="http://schemas.microsoft.com/office/drawing/2014/main" id="{9A73552D-28A6-4A50-B5DB-FD5DF7E9E57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70" name="Text Box 2942">
          <a:extLst>
            <a:ext uri="{FF2B5EF4-FFF2-40B4-BE49-F238E27FC236}">
              <a16:creationId xmlns:a16="http://schemas.microsoft.com/office/drawing/2014/main" id="{9E31898B-217F-4407-9859-A3F74D80CEC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71" name="Text Box 2942">
          <a:extLst>
            <a:ext uri="{FF2B5EF4-FFF2-40B4-BE49-F238E27FC236}">
              <a16:creationId xmlns:a16="http://schemas.microsoft.com/office/drawing/2014/main" id="{48D903ED-D996-4386-9944-2CE6875BE55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72" name="Text Box 2942">
          <a:extLst>
            <a:ext uri="{FF2B5EF4-FFF2-40B4-BE49-F238E27FC236}">
              <a16:creationId xmlns:a16="http://schemas.microsoft.com/office/drawing/2014/main" id="{56444119-2DEC-403C-A4E9-B7E3D43732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73" name="Text Box 2942">
          <a:extLst>
            <a:ext uri="{FF2B5EF4-FFF2-40B4-BE49-F238E27FC236}">
              <a16:creationId xmlns:a16="http://schemas.microsoft.com/office/drawing/2014/main" id="{29EE5431-E602-4E09-B4CC-EBC25919B8B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74" name="Text Box 2942">
          <a:extLst>
            <a:ext uri="{FF2B5EF4-FFF2-40B4-BE49-F238E27FC236}">
              <a16:creationId xmlns:a16="http://schemas.microsoft.com/office/drawing/2014/main" id="{4B061E29-87A1-44BA-BA9B-8B3375B4105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675" name="Text Box 2942">
          <a:extLst>
            <a:ext uri="{FF2B5EF4-FFF2-40B4-BE49-F238E27FC236}">
              <a16:creationId xmlns:a16="http://schemas.microsoft.com/office/drawing/2014/main" id="{CDBB4BAC-F414-4C65-8CAA-4EA9316DA8F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76" name="Text Box 2942">
          <a:extLst>
            <a:ext uri="{FF2B5EF4-FFF2-40B4-BE49-F238E27FC236}">
              <a16:creationId xmlns:a16="http://schemas.microsoft.com/office/drawing/2014/main" id="{424B18EC-C732-43E7-AFA1-44EB198AA4F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77" name="Text Box 2942">
          <a:extLst>
            <a:ext uri="{FF2B5EF4-FFF2-40B4-BE49-F238E27FC236}">
              <a16:creationId xmlns:a16="http://schemas.microsoft.com/office/drawing/2014/main" id="{10B1C5A0-13E4-4496-8677-04CDC470DD9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78" name="Text Box 2942">
          <a:extLst>
            <a:ext uri="{FF2B5EF4-FFF2-40B4-BE49-F238E27FC236}">
              <a16:creationId xmlns:a16="http://schemas.microsoft.com/office/drawing/2014/main" id="{1DA3973F-2327-4CAD-983C-C5CD7D1E55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79" name="Text Box 2942">
          <a:extLst>
            <a:ext uri="{FF2B5EF4-FFF2-40B4-BE49-F238E27FC236}">
              <a16:creationId xmlns:a16="http://schemas.microsoft.com/office/drawing/2014/main" id="{85412454-B64F-41BE-BAFC-1ED7773D5B0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0" name="Text Box 2942">
          <a:extLst>
            <a:ext uri="{FF2B5EF4-FFF2-40B4-BE49-F238E27FC236}">
              <a16:creationId xmlns:a16="http://schemas.microsoft.com/office/drawing/2014/main" id="{29118D37-43AB-44A5-9307-6D44338E60E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1" name="Text Box 2942">
          <a:extLst>
            <a:ext uri="{FF2B5EF4-FFF2-40B4-BE49-F238E27FC236}">
              <a16:creationId xmlns:a16="http://schemas.microsoft.com/office/drawing/2014/main" id="{5D2A5076-5AA7-4D1C-8CA2-D66026011D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2" name="Text Box 2942">
          <a:extLst>
            <a:ext uri="{FF2B5EF4-FFF2-40B4-BE49-F238E27FC236}">
              <a16:creationId xmlns:a16="http://schemas.microsoft.com/office/drawing/2014/main" id="{CC85D854-E8D1-4D8A-9B78-5C95D6FA38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3" name="Text Box 2942">
          <a:extLst>
            <a:ext uri="{FF2B5EF4-FFF2-40B4-BE49-F238E27FC236}">
              <a16:creationId xmlns:a16="http://schemas.microsoft.com/office/drawing/2014/main" id="{A0B58528-E044-4045-A0B1-9AA13E7F03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4" name="Text Box 2942">
          <a:extLst>
            <a:ext uri="{FF2B5EF4-FFF2-40B4-BE49-F238E27FC236}">
              <a16:creationId xmlns:a16="http://schemas.microsoft.com/office/drawing/2014/main" id="{3FCFB69B-D82A-4E19-A07B-030743B7D8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5" name="Text Box 2942">
          <a:extLst>
            <a:ext uri="{FF2B5EF4-FFF2-40B4-BE49-F238E27FC236}">
              <a16:creationId xmlns:a16="http://schemas.microsoft.com/office/drawing/2014/main" id="{A04A30B7-E031-4F6E-8786-6492361CCF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6" name="Text Box 2942">
          <a:extLst>
            <a:ext uri="{FF2B5EF4-FFF2-40B4-BE49-F238E27FC236}">
              <a16:creationId xmlns:a16="http://schemas.microsoft.com/office/drawing/2014/main" id="{7AAB5F8A-76F1-4419-8DAE-612F0C17C90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7" name="Text Box 2942">
          <a:extLst>
            <a:ext uri="{FF2B5EF4-FFF2-40B4-BE49-F238E27FC236}">
              <a16:creationId xmlns:a16="http://schemas.microsoft.com/office/drawing/2014/main" id="{65D4734D-2DB3-4460-B728-3092748D8F7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8" name="Text Box 2942">
          <a:extLst>
            <a:ext uri="{FF2B5EF4-FFF2-40B4-BE49-F238E27FC236}">
              <a16:creationId xmlns:a16="http://schemas.microsoft.com/office/drawing/2014/main" id="{00F98DED-F100-42BB-B4CB-5A9FBBC15E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89" name="Text Box 2942">
          <a:extLst>
            <a:ext uri="{FF2B5EF4-FFF2-40B4-BE49-F238E27FC236}">
              <a16:creationId xmlns:a16="http://schemas.microsoft.com/office/drawing/2014/main" id="{CB6454C6-F940-41A5-ACC3-F69C2172B3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0" name="Text Box 2942">
          <a:extLst>
            <a:ext uri="{FF2B5EF4-FFF2-40B4-BE49-F238E27FC236}">
              <a16:creationId xmlns:a16="http://schemas.microsoft.com/office/drawing/2014/main" id="{8F7C0B59-B68F-4B96-B111-F7D0F66EBF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1" name="Text Box 2942">
          <a:extLst>
            <a:ext uri="{FF2B5EF4-FFF2-40B4-BE49-F238E27FC236}">
              <a16:creationId xmlns:a16="http://schemas.microsoft.com/office/drawing/2014/main" id="{5A28EE97-4382-423F-8BA3-6C82A51119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2" name="Text Box 2942">
          <a:extLst>
            <a:ext uri="{FF2B5EF4-FFF2-40B4-BE49-F238E27FC236}">
              <a16:creationId xmlns:a16="http://schemas.microsoft.com/office/drawing/2014/main" id="{47C7B16A-DE48-4CA1-A1A3-DDC8EBDFBA1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3" name="Text Box 2942">
          <a:extLst>
            <a:ext uri="{FF2B5EF4-FFF2-40B4-BE49-F238E27FC236}">
              <a16:creationId xmlns:a16="http://schemas.microsoft.com/office/drawing/2014/main" id="{25ADC91A-2BCF-4D5A-9246-432FC8955A0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4" name="Text Box 2942">
          <a:extLst>
            <a:ext uri="{FF2B5EF4-FFF2-40B4-BE49-F238E27FC236}">
              <a16:creationId xmlns:a16="http://schemas.microsoft.com/office/drawing/2014/main" id="{2E8B7F48-A0EB-4648-B335-109310AC2D6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5" name="Text Box 2942">
          <a:extLst>
            <a:ext uri="{FF2B5EF4-FFF2-40B4-BE49-F238E27FC236}">
              <a16:creationId xmlns:a16="http://schemas.microsoft.com/office/drawing/2014/main" id="{EBEC5FF6-1D93-4A3D-865E-D5186D0F3ED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6" name="Text Box 2942">
          <a:extLst>
            <a:ext uri="{FF2B5EF4-FFF2-40B4-BE49-F238E27FC236}">
              <a16:creationId xmlns:a16="http://schemas.microsoft.com/office/drawing/2014/main" id="{07FE829C-D849-4D62-BBD1-C2359B2818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7" name="Text Box 2942">
          <a:extLst>
            <a:ext uri="{FF2B5EF4-FFF2-40B4-BE49-F238E27FC236}">
              <a16:creationId xmlns:a16="http://schemas.microsoft.com/office/drawing/2014/main" id="{4C782CBF-27B9-4B41-BEC5-D4C0CE21FE2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8" name="Text Box 2942">
          <a:extLst>
            <a:ext uri="{FF2B5EF4-FFF2-40B4-BE49-F238E27FC236}">
              <a16:creationId xmlns:a16="http://schemas.microsoft.com/office/drawing/2014/main" id="{338ADAD9-8D12-458C-8D9D-E5E3C7CAF38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699" name="Text Box 2942">
          <a:extLst>
            <a:ext uri="{FF2B5EF4-FFF2-40B4-BE49-F238E27FC236}">
              <a16:creationId xmlns:a16="http://schemas.microsoft.com/office/drawing/2014/main" id="{94861DEB-31B8-4694-B9D1-BE73E3D456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0" name="Text Box 2942">
          <a:extLst>
            <a:ext uri="{FF2B5EF4-FFF2-40B4-BE49-F238E27FC236}">
              <a16:creationId xmlns:a16="http://schemas.microsoft.com/office/drawing/2014/main" id="{61F5B315-2810-47A6-94BC-93167D21748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1" name="Text Box 2942">
          <a:extLst>
            <a:ext uri="{FF2B5EF4-FFF2-40B4-BE49-F238E27FC236}">
              <a16:creationId xmlns:a16="http://schemas.microsoft.com/office/drawing/2014/main" id="{D98727B7-9968-4768-A010-81B20D168E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2" name="Text Box 2942">
          <a:extLst>
            <a:ext uri="{FF2B5EF4-FFF2-40B4-BE49-F238E27FC236}">
              <a16:creationId xmlns:a16="http://schemas.microsoft.com/office/drawing/2014/main" id="{77E32273-9570-4240-BDDC-7F81510064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3" name="Text Box 2942">
          <a:extLst>
            <a:ext uri="{FF2B5EF4-FFF2-40B4-BE49-F238E27FC236}">
              <a16:creationId xmlns:a16="http://schemas.microsoft.com/office/drawing/2014/main" id="{45B74F66-4A02-4A78-BE16-B332562FD42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4" name="Text Box 2942">
          <a:extLst>
            <a:ext uri="{FF2B5EF4-FFF2-40B4-BE49-F238E27FC236}">
              <a16:creationId xmlns:a16="http://schemas.microsoft.com/office/drawing/2014/main" id="{49C01E1F-8328-4DB6-B465-9F64115E657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5" name="Text Box 2942">
          <a:extLst>
            <a:ext uri="{FF2B5EF4-FFF2-40B4-BE49-F238E27FC236}">
              <a16:creationId xmlns:a16="http://schemas.microsoft.com/office/drawing/2014/main" id="{1CF481DC-33E7-4A59-978C-035FBB9760C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6" name="Text Box 2942">
          <a:extLst>
            <a:ext uri="{FF2B5EF4-FFF2-40B4-BE49-F238E27FC236}">
              <a16:creationId xmlns:a16="http://schemas.microsoft.com/office/drawing/2014/main" id="{84ADE52A-1E59-4EE6-9F47-73F4F58A6D2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7" name="Text Box 2942">
          <a:extLst>
            <a:ext uri="{FF2B5EF4-FFF2-40B4-BE49-F238E27FC236}">
              <a16:creationId xmlns:a16="http://schemas.microsoft.com/office/drawing/2014/main" id="{1D401709-63A9-418D-973E-53CE34FE8CD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8" name="Text Box 2942">
          <a:extLst>
            <a:ext uri="{FF2B5EF4-FFF2-40B4-BE49-F238E27FC236}">
              <a16:creationId xmlns:a16="http://schemas.microsoft.com/office/drawing/2014/main" id="{E95EA836-F301-492E-A1A9-C19DAFFBEDC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09" name="Text Box 2942">
          <a:extLst>
            <a:ext uri="{FF2B5EF4-FFF2-40B4-BE49-F238E27FC236}">
              <a16:creationId xmlns:a16="http://schemas.microsoft.com/office/drawing/2014/main" id="{F636A873-EDA9-4FD3-938A-7491BEB866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0" name="Text Box 2942">
          <a:extLst>
            <a:ext uri="{FF2B5EF4-FFF2-40B4-BE49-F238E27FC236}">
              <a16:creationId xmlns:a16="http://schemas.microsoft.com/office/drawing/2014/main" id="{805350E2-DA3A-40EA-8A73-04B6F5A041C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1" name="Text Box 2942">
          <a:extLst>
            <a:ext uri="{FF2B5EF4-FFF2-40B4-BE49-F238E27FC236}">
              <a16:creationId xmlns:a16="http://schemas.microsoft.com/office/drawing/2014/main" id="{6EEA7CBB-3C6C-407C-ACBE-896CC43540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2" name="Text Box 2942">
          <a:extLst>
            <a:ext uri="{FF2B5EF4-FFF2-40B4-BE49-F238E27FC236}">
              <a16:creationId xmlns:a16="http://schemas.microsoft.com/office/drawing/2014/main" id="{0F68F73F-B262-4188-8634-E12B4FB816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3" name="Text Box 2942">
          <a:extLst>
            <a:ext uri="{FF2B5EF4-FFF2-40B4-BE49-F238E27FC236}">
              <a16:creationId xmlns:a16="http://schemas.microsoft.com/office/drawing/2014/main" id="{1638757B-1B39-4898-B3C0-74C044C683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4" name="Text Box 2942">
          <a:extLst>
            <a:ext uri="{FF2B5EF4-FFF2-40B4-BE49-F238E27FC236}">
              <a16:creationId xmlns:a16="http://schemas.microsoft.com/office/drawing/2014/main" id="{F9887050-63BC-4065-B9E3-3F7771C937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5" name="Text Box 2942">
          <a:extLst>
            <a:ext uri="{FF2B5EF4-FFF2-40B4-BE49-F238E27FC236}">
              <a16:creationId xmlns:a16="http://schemas.microsoft.com/office/drawing/2014/main" id="{915D431E-338C-4199-8609-4B5AF5E1F3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6" name="Text Box 2942">
          <a:extLst>
            <a:ext uri="{FF2B5EF4-FFF2-40B4-BE49-F238E27FC236}">
              <a16:creationId xmlns:a16="http://schemas.microsoft.com/office/drawing/2014/main" id="{3D1AC1F2-ACC8-4DC3-ABB8-8E5D58E6C8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7" name="Text Box 2942">
          <a:extLst>
            <a:ext uri="{FF2B5EF4-FFF2-40B4-BE49-F238E27FC236}">
              <a16:creationId xmlns:a16="http://schemas.microsoft.com/office/drawing/2014/main" id="{0CCD68D4-5CB7-4DE5-8306-482B4BF60BB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8" name="Text Box 2942">
          <a:extLst>
            <a:ext uri="{FF2B5EF4-FFF2-40B4-BE49-F238E27FC236}">
              <a16:creationId xmlns:a16="http://schemas.microsoft.com/office/drawing/2014/main" id="{546843EE-A41C-44AC-BF4D-D8DBC5FF6AC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19" name="Text Box 2942">
          <a:extLst>
            <a:ext uri="{FF2B5EF4-FFF2-40B4-BE49-F238E27FC236}">
              <a16:creationId xmlns:a16="http://schemas.microsoft.com/office/drawing/2014/main" id="{7EB91827-337A-4E80-830C-00A162D807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20" name="Text Box 2942">
          <a:extLst>
            <a:ext uri="{FF2B5EF4-FFF2-40B4-BE49-F238E27FC236}">
              <a16:creationId xmlns:a16="http://schemas.microsoft.com/office/drawing/2014/main" id="{90709DAC-D249-483D-BE63-6156BA1AB27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21" name="Text Box 2942">
          <a:extLst>
            <a:ext uri="{FF2B5EF4-FFF2-40B4-BE49-F238E27FC236}">
              <a16:creationId xmlns:a16="http://schemas.microsoft.com/office/drawing/2014/main" id="{2EB708E7-6F30-40D0-9EB5-6EE6A2B9C9D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22" name="Text Box 2942">
          <a:extLst>
            <a:ext uri="{FF2B5EF4-FFF2-40B4-BE49-F238E27FC236}">
              <a16:creationId xmlns:a16="http://schemas.microsoft.com/office/drawing/2014/main" id="{DA858008-13C4-407D-BB2E-AA8D713F630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23" name="Text Box 2942">
          <a:extLst>
            <a:ext uri="{FF2B5EF4-FFF2-40B4-BE49-F238E27FC236}">
              <a16:creationId xmlns:a16="http://schemas.microsoft.com/office/drawing/2014/main" id="{6961BD67-01D3-423C-A00C-4B4FEE00240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724" name="Text Box 2942">
          <a:extLst>
            <a:ext uri="{FF2B5EF4-FFF2-40B4-BE49-F238E27FC236}">
              <a16:creationId xmlns:a16="http://schemas.microsoft.com/office/drawing/2014/main" id="{88179850-8396-4705-94DC-8DABF59C670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725" name="Text Box 2942">
          <a:extLst>
            <a:ext uri="{FF2B5EF4-FFF2-40B4-BE49-F238E27FC236}">
              <a16:creationId xmlns:a16="http://schemas.microsoft.com/office/drawing/2014/main" id="{C6F52863-68BD-403B-82C7-98D7171D810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726" name="Text Box 2942">
          <a:extLst>
            <a:ext uri="{FF2B5EF4-FFF2-40B4-BE49-F238E27FC236}">
              <a16:creationId xmlns:a16="http://schemas.microsoft.com/office/drawing/2014/main" id="{35A77FB8-0B0A-4C74-9350-608DE08605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727" name="Text Box 2942">
          <a:extLst>
            <a:ext uri="{FF2B5EF4-FFF2-40B4-BE49-F238E27FC236}">
              <a16:creationId xmlns:a16="http://schemas.microsoft.com/office/drawing/2014/main" id="{99637380-3C5E-4A76-A365-834A4A461A1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728" name="Text Box 2942">
          <a:extLst>
            <a:ext uri="{FF2B5EF4-FFF2-40B4-BE49-F238E27FC236}">
              <a16:creationId xmlns:a16="http://schemas.microsoft.com/office/drawing/2014/main" id="{D0CDD51D-9EE5-45A5-83E9-2DBF89DA16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729" name="Text Box 2942">
          <a:extLst>
            <a:ext uri="{FF2B5EF4-FFF2-40B4-BE49-F238E27FC236}">
              <a16:creationId xmlns:a16="http://schemas.microsoft.com/office/drawing/2014/main" id="{CAC5974B-E9C0-4640-BFA4-042BBB7169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730" name="Text Box 2942">
          <a:extLst>
            <a:ext uri="{FF2B5EF4-FFF2-40B4-BE49-F238E27FC236}">
              <a16:creationId xmlns:a16="http://schemas.microsoft.com/office/drawing/2014/main" id="{F136B95A-CC87-47D4-AF89-635B241F3B9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731" name="Text Box 2942">
          <a:extLst>
            <a:ext uri="{FF2B5EF4-FFF2-40B4-BE49-F238E27FC236}">
              <a16:creationId xmlns:a16="http://schemas.microsoft.com/office/drawing/2014/main" id="{A58245BB-E87D-49C1-9E2A-13406454F6A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32" name="Text Box 2942">
          <a:extLst>
            <a:ext uri="{FF2B5EF4-FFF2-40B4-BE49-F238E27FC236}">
              <a16:creationId xmlns:a16="http://schemas.microsoft.com/office/drawing/2014/main" id="{929D7983-693A-4BB7-9EA0-40F71A7F2B9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33" name="Text Box 2942">
          <a:extLst>
            <a:ext uri="{FF2B5EF4-FFF2-40B4-BE49-F238E27FC236}">
              <a16:creationId xmlns:a16="http://schemas.microsoft.com/office/drawing/2014/main" id="{E5082914-EDE7-4FE3-A8FF-51D0111D91D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34" name="Text Box 2942">
          <a:extLst>
            <a:ext uri="{FF2B5EF4-FFF2-40B4-BE49-F238E27FC236}">
              <a16:creationId xmlns:a16="http://schemas.microsoft.com/office/drawing/2014/main" id="{0CE3988F-AFD8-418D-8379-7A035CE3A2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35" name="Text Box 2942">
          <a:extLst>
            <a:ext uri="{FF2B5EF4-FFF2-40B4-BE49-F238E27FC236}">
              <a16:creationId xmlns:a16="http://schemas.microsoft.com/office/drawing/2014/main" id="{655C3C6B-B39D-4FC5-A0EA-2A15AEA426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36" name="Text Box 2942">
          <a:extLst>
            <a:ext uri="{FF2B5EF4-FFF2-40B4-BE49-F238E27FC236}">
              <a16:creationId xmlns:a16="http://schemas.microsoft.com/office/drawing/2014/main" id="{3DB27A2C-CEC0-4273-9CA9-1505A7E58D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37" name="Text Box 2942">
          <a:extLst>
            <a:ext uri="{FF2B5EF4-FFF2-40B4-BE49-F238E27FC236}">
              <a16:creationId xmlns:a16="http://schemas.microsoft.com/office/drawing/2014/main" id="{698314AE-1E5C-4845-AE78-CBA810EEAB9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38" name="Text Box 2942">
          <a:extLst>
            <a:ext uri="{FF2B5EF4-FFF2-40B4-BE49-F238E27FC236}">
              <a16:creationId xmlns:a16="http://schemas.microsoft.com/office/drawing/2014/main" id="{1FE1302C-384B-4D04-BF65-DB348491DBE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39" name="Text Box 2942">
          <a:extLst>
            <a:ext uri="{FF2B5EF4-FFF2-40B4-BE49-F238E27FC236}">
              <a16:creationId xmlns:a16="http://schemas.microsoft.com/office/drawing/2014/main" id="{E5C15DAD-4A27-4048-ADD5-58C9C881589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0" name="Text Box 2942">
          <a:extLst>
            <a:ext uri="{FF2B5EF4-FFF2-40B4-BE49-F238E27FC236}">
              <a16:creationId xmlns:a16="http://schemas.microsoft.com/office/drawing/2014/main" id="{CE7D4ED5-F0F9-48D1-AB96-FCE568AD201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1" name="Text Box 2942">
          <a:extLst>
            <a:ext uri="{FF2B5EF4-FFF2-40B4-BE49-F238E27FC236}">
              <a16:creationId xmlns:a16="http://schemas.microsoft.com/office/drawing/2014/main" id="{56FEC546-BF0E-4B54-AC26-75817E8957C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2" name="Text Box 2942">
          <a:extLst>
            <a:ext uri="{FF2B5EF4-FFF2-40B4-BE49-F238E27FC236}">
              <a16:creationId xmlns:a16="http://schemas.microsoft.com/office/drawing/2014/main" id="{95DC5088-E98E-4F6C-8F3E-8A0D2DF41E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3" name="Text Box 2942">
          <a:extLst>
            <a:ext uri="{FF2B5EF4-FFF2-40B4-BE49-F238E27FC236}">
              <a16:creationId xmlns:a16="http://schemas.microsoft.com/office/drawing/2014/main" id="{02FC76E8-72EE-4D7F-938E-A77E70427A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4" name="Text Box 2942">
          <a:extLst>
            <a:ext uri="{FF2B5EF4-FFF2-40B4-BE49-F238E27FC236}">
              <a16:creationId xmlns:a16="http://schemas.microsoft.com/office/drawing/2014/main" id="{6C5341CB-4373-462C-BF5C-DAEE42CFEA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5" name="Text Box 2942">
          <a:extLst>
            <a:ext uri="{FF2B5EF4-FFF2-40B4-BE49-F238E27FC236}">
              <a16:creationId xmlns:a16="http://schemas.microsoft.com/office/drawing/2014/main" id="{F0CCECA3-AB9B-4523-8120-C8ABE64B56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6" name="Text Box 2942">
          <a:extLst>
            <a:ext uri="{FF2B5EF4-FFF2-40B4-BE49-F238E27FC236}">
              <a16:creationId xmlns:a16="http://schemas.microsoft.com/office/drawing/2014/main" id="{D1C61869-2B6B-491C-81A8-9205B6A0EE9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7" name="Text Box 2942">
          <a:extLst>
            <a:ext uri="{FF2B5EF4-FFF2-40B4-BE49-F238E27FC236}">
              <a16:creationId xmlns:a16="http://schemas.microsoft.com/office/drawing/2014/main" id="{CFB2AC20-0C27-4A4D-80CA-7C74FC96B1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8" name="Text Box 2942">
          <a:extLst>
            <a:ext uri="{FF2B5EF4-FFF2-40B4-BE49-F238E27FC236}">
              <a16:creationId xmlns:a16="http://schemas.microsoft.com/office/drawing/2014/main" id="{3A650DAA-BB71-40D3-869C-A704EB2F2F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49" name="Text Box 2942">
          <a:extLst>
            <a:ext uri="{FF2B5EF4-FFF2-40B4-BE49-F238E27FC236}">
              <a16:creationId xmlns:a16="http://schemas.microsoft.com/office/drawing/2014/main" id="{39C808DA-6509-41C5-B61D-BACA2F448D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0" name="Text Box 2942">
          <a:extLst>
            <a:ext uri="{FF2B5EF4-FFF2-40B4-BE49-F238E27FC236}">
              <a16:creationId xmlns:a16="http://schemas.microsoft.com/office/drawing/2014/main" id="{13060C9A-44F6-4E46-9D08-A1596550E7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1" name="Text Box 2942">
          <a:extLst>
            <a:ext uri="{FF2B5EF4-FFF2-40B4-BE49-F238E27FC236}">
              <a16:creationId xmlns:a16="http://schemas.microsoft.com/office/drawing/2014/main" id="{B28F0E5D-EABF-4FCF-B4BF-E9BEBE2D46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2" name="Text Box 2942">
          <a:extLst>
            <a:ext uri="{FF2B5EF4-FFF2-40B4-BE49-F238E27FC236}">
              <a16:creationId xmlns:a16="http://schemas.microsoft.com/office/drawing/2014/main" id="{9243CD24-B478-4CF5-A7ED-260D0B8897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3" name="Text Box 2942">
          <a:extLst>
            <a:ext uri="{FF2B5EF4-FFF2-40B4-BE49-F238E27FC236}">
              <a16:creationId xmlns:a16="http://schemas.microsoft.com/office/drawing/2014/main" id="{1A3036F0-E08C-40B4-907E-99B33D0CC0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4" name="Text Box 2942">
          <a:extLst>
            <a:ext uri="{FF2B5EF4-FFF2-40B4-BE49-F238E27FC236}">
              <a16:creationId xmlns:a16="http://schemas.microsoft.com/office/drawing/2014/main" id="{508A2EEA-D873-40EF-AFE3-E8974E1CB8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5" name="Text Box 2942">
          <a:extLst>
            <a:ext uri="{FF2B5EF4-FFF2-40B4-BE49-F238E27FC236}">
              <a16:creationId xmlns:a16="http://schemas.microsoft.com/office/drawing/2014/main" id="{AD62E128-328A-4AF9-A539-712FA0952C4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6" name="Text Box 2942">
          <a:extLst>
            <a:ext uri="{FF2B5EF4-FFF2-40B4-BE49-F238E27FC236}">
              <a16:creationId xmlns:a16="http://schemas.microsoft.com/office/drawing/2014/main" id="{1BEC237E-B3F9-489F-B7D6-494BF3DDA2D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7" name="Text Box 2942">
          <a:extLst>
            <a:ext uri="{FF2B5EF4-FFF2-40B4-BE49-F238E27FC236}">
              <a16:creationId xmlns:a16="http://schemas.microsoft.com/office/drawing/2014/main" id="{7D8BE348-E64A-48A2-84D3-31EA9D4095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8" name="Text Box 2942">
          <a:extLst>
            <a:ext uri="{FF2B5EF4-FFF2-40B4-BE49-F238E27FC236}">
              <a16:creationId xmlns:a16="http://schemas.microsoft.com/office/drawing/2014/main" id="{328792C0-C7B9-4336-B027-F92AACD2F9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59" name="Text Box 2942">
          <a:extLst>
            <a:ext uri="{FF2B5EF4-FFF2-40B4-BE49-F238E27FC236}">
              <a16:creationId xmlns:a16="http://schemas.microsoft.com/office/drawing/2014/main" id="{A0490CA7-8B87-486C-9D6E-5BB10DADBF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60" name="Text Box 2942">
          <a:extLst>
            <a:ext uri="{FF2B5EF4-FFF2-40B4-BE49-F238E27FC236}">
              <a16:creationId xmlns:a16="http://schemas.microsoft.com/office/drawing/2014/main" id="{1ECF66F4-A029-482B-80DD-A4DAD0C860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61" name="Text Box 2942">
          <a:extLst>
            <a:ext uri="{FF2B5EF4-FFF2-40B4-BE49-F238E27FC236}">
              <a16:creationId xmlns:a16="http://schemas.microsoft.com/office/drawing/2014/main" id="{5384EF76-E03A-4476-AA4D-22851721F26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62" name="Text Box 2942">
          <a:extLst>
            <a:ext uri="{FF2B5EF4-FFF2-40B4-BE49-F238E27FC236}">
              <a16:creationId xmlns:a16="http://schemas.microsoft.com/office/drawing/2014/main" id="{2EAA9881-97A4-45BF-8637-3EC0BBD346B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63" name="Text Box 2942">
          <a:extLst>
            <a:ext uri="{FF2B5EF4-FFF2-40B4-BE49-F238E27FC236}">
              <a16:creationId xmlns:a16="http://schemas.microsoft.com/office/drawing/2014/main" id="{0A099885-FDDC-41E6-BD78-FCD35993CD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764" name="Text Box 2942">
          <a:extLst>
            <a:ext uri="{FF2B5EF4-FFF2-40B4-BE49-F238E27FC236}">
              <a16:creationId xmlns:a16="http://schemas.microsoft.com/office/drawing/2014/main" id="{442FB587-173D-4F49-A096-74DB12DE007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765" name="Text Box 2942">
          <a:extLst>
            <a:ext uri="{FF2B5EF4-FFF2-40B4-BE49-F238E27FC236}">
              <a16:creationId xmlns:a16="http://schemas.microsoft.com/office/drawing/2014/main" id="{5BDD5B99-3007-415E-B113-E3092FCEAF6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766" name="Text Box 2942">
          <a:extLst>
            <a:ext uri="{FF2B5EF4-FFF2-40B4-BE49-F238E27FC236}">
              <a16:creationId xmlns:a16="http://schemas.microsoft.com/office/drawing/2014/main" id="{EE10F221-6FA3-43CD-9D6E-6BE71EAAFB0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767" name="Text Box 2942">
          <a:extLst>
            <a:ext uri="{FF2B5EF4-FFF2-40B4-BE49-F238E27FC236}">
              <a16:creationId xmlns:a16="http://schemas.microsoft.com/office/drawing/2014/main" id="{DF912012-BA60-4C20-8455-68AB7DDA96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768" name="Text Box 2942">
          <a:extLst>
            <a:ext uri="{FF2B5EF4-FFF2-40B4-BE49-F238E27FC236}">
              <a16:creationId xmlns:a16="http://schemas.microsoft.com/office/drawing/2014/main" id="{417F90DB-6D31-4AC4-933F-56D98102BD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769" name="Text Box 2942">
          <a:extLst>
            <a:ext uri="{FF2B5EF4-FFF2-40B4-BE49-F238E27FC236}">
              <a16:creationId xmlns:a16="http://schemas.microsoft.com/office/drawing/2014/main" id="{543C52D8-4274-4BDD-BBEB-CBD84E4FAA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770" name="Text Box 2942">
          <a:extLst>
            <a:ext uri="{FF2B5EF4-FFF2-40B4-BE49-F238E27FC236}">
              <a16:creationId xmlns:a16="http://schemas.microsoft.com/office/drawing/2014/main" id="{2720D266-464A-4CF1-B39A-EC215F86CB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771" name="Text Box 2942">
          <a:extLst>
            <a:ext uri="{FF2B5EF4-FFF2-40B4-BE49-F238E27FC236}">
              <a16:creationId xmlns:a16="http://schemas.microsoft.com/office/drawing/2014/main" id="{60EE5D0D-B313-402C-B4AF-36CD66A037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72" name="Text Box 2942">
          <a:extLst>
            <a:ext uri="{FF2B5EF4-FFF2-40B4-BE49-F238E27FC236}">
              <a16:creationId xmlns:a16="http://schemas.microsoft.com/office/drawing/2014/main" id="{B567E77B-2F09-4B31-AE7F-5DDBCA69AFD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73" name="Text Box 2942">
          <a:extLst>
            <a:ext uri="{FF2B5EF4-FFF2-40B4-BE49-F238E27FC236}">
              <a16:creationId xmlns:a16="http://schemas.microsoft.com/office/drawing/2014/main" id="{204ADC85-9100-47FE-A2AA-A89C23F5B8C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74" name="Text Box 2942">
          <a:extLst>
            <a:ext uri="{FF2B5EF4-FFF2-40B4-BE49-F238E27FC236}">
              <a16:creationId xmlns:a16="http://schemas.microsoft.com/office/drawing/2014/main" id="{F3F48E1D-7E24-4692-9ABC-D197081C0FD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75" name="Text Box 2942">
          <a:extLst>
            <a:ext uri="{FF2B5EF4-FFF2-40B4-BE49-F238E27FC236}">
              <a16:creationId xmlns:a16="http://schemas.microsoft.com/office/drawing/2014/main" id="{FD39B7F1-D684-4C28-A5EB-8229CB2EAF9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76" name="Text Box 2942">
          <a:extLst>
            <a:ext uri="{FF2B5EF4-FFF2-40B4-BE49-F238E27FC236}">
              <a16:creationId xmlns:a16="http://schemas.microsoft.com/office/drawing/2014/main" id="{80BF2272-6E33-4C86-95EC-7412D61B3A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77" name="Text Box 2942">
          <a:extLst>
            <a:ext uri="{FF2B5EF4-FFF2-40B4-BE49-F238E27FC236}">
              <a16:creationId xmlns:a16="http://schemas.microsoft.com/office/drawing/2014/main" id="{D2C4931E-9A17-4645-B2C7-EACB128169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78" name="Text Box 2942">
          <a:extLst>
            <a:ext uri="{FF2B5EF4-FFF2-40B4-BE49-F238E27FC236}">
              <a16:creationId xmlns:a16="http://schemas.microsoft.com/office/drawing/2014/main" id="{7E08F526-2F35-403E-ACB2-9642105821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79" name="Text Box 2942">
          <a:extLst>
            <a:ext uri="{FF2B5EF4-FFF2-40B4-BE49-F238E27FC236}">
              <a16:creationId xmlns:a16="http://schemas.microsoft.com/office/drawing/2014/main" id="{2017C256-9F63-4897-892C-5D190D91CD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0" name="Text Box 2942">
          <a:extLst>
            <a:ext uri="{FF2B5EF4-FFF2-40B4-BE49-F238E27FC236}">
              <a16:creationId xmlns:a16="http://schemas.microsoft.com/office/drawing/2014/main" id="{2B9A6D5C-CA84-4A20-A1DA-B99FEEEF58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1" name="Text Box 2942">
          <a:extLst>
            <a:ext uri="{FF2B5EF4-FFF2-40B4-BE49-F238E27FC236}">
              <a16:creationId xmlns:a16="http://schemas.microsoft.com/office/drawing/2014/main" id="{D8B32366-29A3-4CB3-847C-8019FE4ADEE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2" name="Text Box 2942">
          <a:extLst>
            <a:ext uri="{FF2B5EF4-FFF2-40B4-BE49-F238E27FC236}">
              <a16:creationId xmlns:a16="http://schemas.microsoft.com/office/drawing/2014/main" id="{F116D1FE-FB92-4501-9CF2-A0E181E777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3" name="Text Box 2942">
          <a:extLst>
            <a:ext uri="{FF2B5EF4-FFF2-40B4-BE49-F238E27FC236}">
              <a16:creationId xmlns:a16="http://schemas.microsoft.com/office/drawing/2014/main" id="{CDEED535-7C60-4B52-BE2F-721655FF8E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4" name="Text Box 2942">
          <a:extLst>
            <a:ext uri="{FF2B5EF4-FFF2-40B4-BE49-F238E27FC236}">
              <a16:creationId xmlns:a16="http://schemas.microsoft.com/office/drawing/2014/main" id="{A8EFD282-1BD4-496E-8A5B-E58974455B5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5" name="Text Box 2942">
          <a:extLst>
            <a:ext uri="{FF2B5EF4-FFF2-40B4-BE49-F238E27FC236}">
              <a16:creationId xmlns:a16="http://schemas.microsoft.com/office/drawing/2014/main" id="{23786BC3-3115-4377-94F2-AB3C42C687C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6" name="Text Box 2942">
          <a:extLst>
            <a:ext uri="{FF2B5EF4-FFF2-40B4-BE49-F238E27FC236}">
              <a16:creationId xmlns:a16="http://schemas.microsoft.com/office/drawing/2014/main" id="{4C7604D4-B15A-448C-9FA4-F297C0AC8C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7" name="Text Box 2942">
          <a:extLst>
            <a:ext uri="{FF2B5EF4-FFF2-40B4-BE49-F238E27FC236}">
              <a16:creationId xmlns:a16="http://schemas.microsoft.com/office/drawing/2014/main" id="{0BC89274-F44C-4961-AE0E-D11155A328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8" name="Text Box 2942">
          <a:extLst>
            <a:ext uri="{FF2B5EF4-FFF2-40B4-BE49-F238E27FC236}">
              <a16:creationId xmlns:a16="http://schemas.microsoft.com/office/drawing/2014/main" id="{77FD892C-B1A4-482B-920C-4BA1AD4573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89" name="Text Box 2942">
          <a:extLst>
            <a:ext uri="{FF2B5EF4-FFF2-40B4-BE49-F238E27FC236}">
              <a16:creationId xmlns:a16="http://schemas.microsoft.com/office/drawing/2014/main" id="{C8B2C72E-ADD6-4FA6-9F39-6E9A4F313FA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0" name="Text Box 2942">
          <a:extLst>
            <a:ext uri="{FF2B5EF4-FFF2-40B4-BE49-F238E27FC236}">
              <a16:creationId xmlns:a16="http://schemas.microsoft.com/office/drawing/2014/main" id="{290EC922-A3F3-4D8D-B561-9D1E85039C9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1" name="Text Box 2942">
          <a:extLst>
            <a:ext uri="{FF2B5EF4-FFF2-40B4-BE49-F238E27FC236}">
              <a16:creationId xmlns:a16="http://schemas.microsoft.com/office/drawing/2014/main" id="{097F94D0-72D8-46A5-9561-F9315C0DD92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2" name="Text Box 2942">
          <a:extLst>
            <a:ext uri="{FF2B5EF4-FFF2-40B4-BE49-F238E27FC236}">
              <a16:creationId xmlns:a16="http://schemas.microsoft.com/office/drawing/2014/main" id="{3D4617B8-4493-4926-A553-6201C4939ED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3" name="Text Box 2942">
          <a:extLst>
            <a:ext uri="{FF2B5EF4-FFF2-40B4-BE49-F238E27FC236}">
              <a16:creationId xmlns:a16="http://schemas.microsoft.com/office/drawing/2014/main" id="{7A6D5251-D302-44C8-8E36-EAB11C4D87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4" name="Text Box 2942">
          <a:extLst>
            <a:ext uri="{FF2B5EF4-FFF2-40B4-BE49-F238E27FC236}">
              <a16:creationId xmlns:a16="http://schemas.microsoft.com/office/drawing/2014/main" id="{830D5B7D-6D88-4D7C-AD63-EC69C2DE321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5" name="Text Box 2942">
          <a:extLst>
            <a:ext uri="{FF2B5EF4-FFF2-40B4-BE49-F238E27FC236}">
              <a16:creationId xmlns:a16="http://schemas.microsoft.com/office/drawing/2014/main" id="{127DAA5D-9E4C-4BEB-AFB8-8F6F3A7F089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6" name="Text Box 2942">
          <a:extLst>
            <a:ext uri="{FF2B5EF4-FFF2-40B4-BE49-F238E27FC236}">
              <a16:creationId xmlns:a16="http://schemas.microsoft.com/office/drawing/2014/main" id="{89C13BD6-A69D-4DC3-B175-C274549330E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7" name="Text Box 2942">
          <a:extLst>
            <a:ext uri="{FF2B5EF4-FFF2-40B4-BE49-F238E27FC236}">
              <a16:creationId xmlns:a16="http://schemas.microsoft.com/office/drawing/2014/main" id="{66F2B0C8-8A59-48D8-B37C-50DD4BEA8FC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8" name="Text Box 2942">
          <a:extLst>
            <a:ext uri="{FF2B5EF4-FFF2-40B4-BE49-F238E27FC236}">
              <a16:creationId xmlns:a16="http://schemas.microsoft.com/office/drawing/2014/main" id="{E71A2086-F504-431B-A3F5-426010CD364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799" name="Text Box 2942">
          <a:extLst>
            <a:ext uri="{FF2B5EF4-FFF2-40B4-BE49-F238E27FC236}">
              <a16:creationId xmlns:a16="http://schemas.microsoft.com/office/drawing/2014/main" id="{D0106182-FB5B-4CB2-8152-1B7340F425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00" name="Text Box 2942">
          <a:extLst>
            <a:ext uri="{FF2B5EF4-FFF2-40B4-BE49-F238E27FC236}">
              <a16:creationId xmlns:a16="http://schemas.microsoft.com/office/drawing/2014/main" id="{5395A1C2-9006-4404-9B38-2E0501959B9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01" name="Text Box 2942">
          <a:extLst>
            <a:ext uri="{FF2B5EF4-FFF2-40B4-BE49-F238E27FC236}">
              <a16:creationId xmlns:a16="http://schemas.microsoft.com/office/drawing/2014/main" id="{DE448825-6F4E-4406-AFDC-A803D012169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02" name="Text Box 2942">
          <a:extLst>
            <a:ext uri="{FF2B5EF4-FFF2-40B4-BE49-F238E27FC236}">
              <a16:creationId xmlns:a16="http://schemas.microsoft.com/office/drawing/2014/main" id="{479C7A14-C76B-42E5-BE81-C30EC02C04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03" name="Text Box 2942">
          <a:extLst>
            <a:ext uri="{FF2B5EF4-FFF2-40B4-BE49-F238E27FC236}">
              <a16:creationId xmlns:a16="http://schemas.microsoft.com/office/drawing/2014/main" id="{59EA81F7-BB81-4947-A42E-8D2687D81EE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804" name="Text Box 2942">
          <a:extLst>
            <a:ext uri="{FF2B5EF4-FFF2-40B4-BE49-F238E27FC236}">
              <a16:creationId xmlns:a16="http://schemas.microsoft.com/office/drawing/2014/main" id="{828F81AE-7412-4317-B40B-AE857336202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805" name="Text Box 2942">
          <a:extLst>
            <a:ext uri="{FF2B5EF4-FFF2-40B4-BE49-F238E27FC236}">
              <a16:creationId xmlns:a16="http://schemas.microsoft.com/office/drawing/2014/main" id="{AD086059-F526-40AE-A523-CB56B168DA7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806" name="Text Box 2942">
          <a:extLst>
            <a:ext uri="{FF2B5EF4-FFF2-40B4-BE49-F238E27FC236}">
              <a16:creationId xmlns:a16="http://schemas.microsoft.com/office/drawing/2014/main" id="{36A642FE-0A0A-4997-AD36-0961F652E4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807" name="Text Box 2942">
          <a:extLst>
            <a:ext uri="{FF2B5EF4-FFF2-40B4-BE49-F238E27FC236}">
              <a16:creationId xmlns:a16="http://schemas.microsoft.com/office/drawing/2014/main" id="{731FD681-DDBD-4247-A28C-DCF309CD9F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808" name="Text Box 2942">
          <a:extLst>
            <a:ext uri="{FF2B5EF4-FFF2-40B4-BE49-F238E27FC236}">
              <a16:creationId xmlns:a16="http://schemas.microsoft.com/office/drawing/2014/main" id="{1036D36F-D1C6-49A6-9FA3-C052A198F61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809" name="Text Box 2942">
          <a:extLst>
            <a:ext uri="{FF2B5EF4-FFF2-40B4-BE49-F238E27FC236}">
              <a16:creationId xmlns:a16="http://schemas.microsoft.com/office/drawing/2014/main" id="{5BAEDC96-C068-4733-AB31-431C4072C3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810" name="Text Box 2942">
          <a:extLst>
            <a:ext uri="{FF2B5EF4-FFF2-40B4-BE49-F238E27FC236}">
              <a16:creationId xmlns:a16="http://schemas.microsoft.com/office/drawing/2014/main" id="{E1AB88DF-871C-408F-AF93-31761CEFFF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811" name="Text Box 2942">
          <a:extLst>
            <a:ext uri="{FF2B5EF4-FFF2-40B4-BE49-F238E27FC236}">
              <a16:creationId xmlns:a16="http://schemas.microsoft.com/office/drawing/2014/main" id="{CD5D2C0D-FCEE-4308-9E57-C73E5F951BF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12" name="Text Box 2942">
          <a:extLst>
            <a:ext uri="{FF2B5EF4-FFF2-40B4-BE49-F238E27FC236}">
              <a16:creationId xmlns:a16="http://schemas.microsoft.com/office/drawing/2014/main" id="{2E9BA737-6470-4C18-8B26-FE4826ED48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13" name="Text Box 2942">
          <a:extLst>
            <a:ext uri="{FF2B5EF4-FFF2-40B4-BE49-F238E27FC236}">
              <a16:creationId xmlns:a16="http://schemas.microsoft.com/office/drawing/2014/main" id="{55458559-BC91-4598-8091-3DB2E85ED0C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14" name="Text Box 2942">
          <a:extLst>
            <a:ext uri="{FF2B5EF4-FFF2-40B4-BE49-F238E27FC236}">
              <a16:creationId xmlns:a16="http://schemas.microsoft.com/office/drawing/2014/main" id="{BD77717A-73A4-472D-90B6-7A177A57F85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15" name="Text Box 2942">
          <a:extLst>
            <a:ext uri="{FF2B5EF4-FFF2-40B4-BE49-F238E27FC236}">
              <a16:creationId xmlns:a16="http://schemas.microsoft.com/office/drawing/2014/main" id="{C8169E3F-B898-42B0-A479-0DACED6063A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16" name="Text Box 2942">
          <a:extLst>
            <a:ext uri="{FF2B5EF4-FFF2-40B4-BE49-F238E27FC236}">
              <a16:creationId xmlns:a16="http://schemas.microsoft.com/office/drawing/2014/main" id="{E86E0E10-0C79-45D6-9182-44744F8519C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17" name="Text Box 2942">
          <a:extLst>
            <a:ext uri="{FF2B5EF4-FFF2-40B4-BE49-F238E27FC236}">
              <a16:creationId xmlns:a16="http://schemas.microsoft.com/office/drawing/2014/main" id="{A757830B-3A56-42D5-8B39-A73F35FD97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18" name="Text Box 2942">
          <a:extLst>
            <a:ext uri="{FF2B5EF4-FFF2-40B4-BE49-F238E27FC236}">
              <a16:creationId xmlns:a16="http://schemas.microsoft.com/office/drawing/2014/main" id="{9358CDB0-3A6B-4307-9E32-2131E2ADB5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19" name="Text Box 2942">
          <a:extLst>
            <a:ext uri="{FF2B5EF4-FFF2-40B4-BE49-F238E27FC236}">
              <a16:creationId xmlns:a16="http://schemas.microsoft.com/office/drawing/2014/main" id="{E6E63CC4-0BAE-48C6-B7FD-50046245889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0" name="Text Box 2942">
          <a:extLst>
            <a:ext uri="{FF2B5EF4-FFF2-40B4-BE49-F238E27FC236}">
              <a16:creationId xmlns:a16="http://schemas.microsoft.com/office/drawing/2014/main" id="{246F18A9-C078-408D-8718-D4D585DB99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1" name="Text Box 2942">
          <a:extLst>
            <a:ext uri="{FF2B5EF4-FFF2-40B4-BE49-F238E27FC236}">
              <a16:creationId xmlns:a16="http://schemas.microsoft.com/office/drawing/2014/main" id="{C68558B7-C74A-461E-A51D-ECFE3C74544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2" name="Text Box 2942">
          <a:extLst>
            <a:ext uri="{FF2B5EF4-FFF2-40B4-BE49-F238E27FC236}">
              <a16:creationId xmlns:a16="http://schemas.microsoft.com/office/drawing/2014/main" id="{6AAE797F-DFE3-4171-88CC-6404876A913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3" name="Text Box 2942">
          <a:extLst>
            <a:ext uri="{FF2B5EF4-FFF2-40B4-BE49-F238E27FC236}">
              <a16:creationId xmlns:a16="http://schemas.microsoft.com/office/drawing/2014/main" id="{954876BF-85FE-487E-A2C3-77C8C2C93E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4" name="Text Box 2942">
          <a:extLst>
            <a:ext uri="{FF2B5EF4-FFF2-40B4-BE49-F238E27FC236}">
              <a16:creationId xmlns:a16="http://schemas.microsoft.com/office/drawing/2014/main" id="{C9F73BF8-D024-443B-803C-5142AC3AC9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5" name="Text Box 2942">
          <a:extLst>
            <a:ext uri="{FF2B5EF4-FFF2-40B4-BE49-F238E27FC236}">
              <a16:creationId xmlns:a16="http://schemas.microsoft.com/office/drawing/2014/main" id="{9B5FD252-AC20-440E-9365-3376C267C84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6" name="Text Box 2942">
          <a:extLst>
            <a:ext uri="{FF2B5EF4-FFF2-40B4-BE49-F238E27FC236}">
              <a16:creationId xmlns:a16="http://schemas.microsoft.com/office/drawing/2014/main" id="{6A29234E-979A-454C-9FF6-553644E4BBF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7" name="Text Box 2942">
          <a:extLst>
            <a:ext uri="{FF2B5EF4-FFF2-40B4-BE49-F238E27FC236}">
              <a16:creationId xmlns:a16="http://schemas.microsoft.com/office/drawing/2014/main" id="{C72397DF-12A4-4155-A8EE-5C1A7A1088B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8" name="Text Box 2942">
          <a:extLst>
            <a:ext uri="{FF2B5EF4-FFF2-40B4-BE49-F238E27FC236}">
              <a16:creationId xmlns:a16="http://schemas.microsoft.com/office/drawing/2014/main" id="{747C262E-C507-4DDC-B025-347B9D13B7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29" name="Text Box 2942">
          <a:extLst>
            <a:ext uri="{FF2B5EF4-FFF2-40B4-BE49-F238E27FC236}">
              <a16:creationId xmlns:a16="http://schemas.microsoft.com/office/drawing/2014/main" id="{CCBB9940-D0C4-4C38-ADD1-DC8BDA05541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0" name="Text Box 2942">
          <a:extLst>
            <a:ext uri="{FF2B5EF4-FFF2-40B4-BE49-F238E27FC236}">
              <a16:creationId xmlns:a16="http://schemas.microsoft.com/office/drawing/2014/main" id="{B2598609-A709-4E4C-9132-BD9A421B4C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1" name="Text Box 2942">
          <a:extLst>
            <a:ext uri="{FF2B5EF4-FFF2-40B4-BE49-F238E27FC236}">
              <a16:creationId xmlns:a16="http://schemas.microsoft.com/office/drawing/2014/main" id="{E059FFB0-6E4E-441B-B890-6EBB531CC9B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2" name="Text Box 2942">
          <a:extLst>
            <a:ext uri="{FF2B5EF4-FFF2-40B4-BE49-F238E27FC236}">
              <a16:creationId xmlns:a16="http://schemas.microsoft.com/office/drawing/2014/main" id="{1DCBCD65-23D5-4572-8A66-1F526E4576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3" name="Text Box 2942">
          <a:extLst>
            <a:ext uri="{FF2B5EF4-FFF2-40B4-BE49-F238E27FC236}">
              <a16:creationId xmlns:a16="http://schemas.microsoft.com/office/drawing/2014/main" id="{97D02D11-89A0-49FC-928E-39633E9B51F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4" name="Text Box 2942">
          <a:extLst>
            <a:ext uri="{FF2B5EF4-FFF2-40B4-BE49-F238E27FC236}">
              <a16:creationId xmlns:a16="http://schemas.microsoft.com/office/drawing/2014/main" id="{F17CB053-01AB-4808-A73E-AFB7117864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5" name="Text Box 2942">
          <a:extLst>
            <a:ext uri="{FF2B5EF4-FFF2-40B4-BE49-F238E27FC236}">
              <a16:creationId xmlns:a16="http://schemas.microsoft.com/office/drawing/2014/main" id="{F59EF273-7E83-4764-8304-3DAD0A93EF6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6" name="Text Box 2942">
          <a:extLst>
            <a:ext uri="{FF2B5EF4-FFF2-40B4-BE49-F238E27FC236}">
              <a16:creationId xmlns:a16="http://schemas.microsoft.com/office/drawing/2014/main" id="{3E5C5744-4C23-4CDF-AAE1-011D38A22B3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7" name="Text Box 2942">
          <a:extLst>
            <a:ext uri="{FF2B5EF4-FFF2-40B4-BE49-F238E27FC236}">
              <a16:creationId xmlns:a16="http://schemas.microsoft.com/office/drawing/2014/main" id="{DE0FE82A-B9CE-4832-A278-1752D2A6EC0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8" name="Text Box 2942">
          <a:extLst>
            <a:ext uri="{FF2B5EF4-FFF2-40B4-BE49-F238E27FC236}">
              <a16:creationId xmlns:a16="http://schemas.microsoft.com/office/drawing/2014/main" id="{4742514C-E27B-45E0-AC1E-CE43687AB4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39" name="Text Box 2942">
          <a:extLst>
            <a:ext uri="{FF2B5EF4-FFF2-40B4-BE49-F238E27FC236}">
              <a16:creationId xmlns:a16="http://schemas.microsoft.com/office/drawing/2014/main" id="{DC29CE56-7B34-4B41-BD17-03FEF64B067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0" name="Text Box 2942">
          <a:extLst>
            <a:ext uri="{FF2B5EF4-FFF2-40B4-BE49-F238E27FC236}">
              <a16:creationId xmlns:a16="http://schemas.microsoft.com/office/drawing/2014/main" id="{3242D370-5C25-4673-9256-9349485FA6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1" name="Text Box 2942">
          <a:extLst>
            <a:ext uri="{FF2B5EF4-FFF2-40B4-BE49-F238E27FC236}">
              <a16:creationId xmlns:a16="http://schemas.microsoft.com/office/drawing/2014/main" id="{BA4E0663-36E9-4E8B-8A1D-C0115BB43C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2" name="Text Box 2942">
          <a:extLst>
            <a:ext uri="{FF2B5EF4-FFF2-40B4-BE49-F238E27FC236}">
              <a16:creationId xmlns:a16="http://schemas.microsoft.com/office/drawing/2014/main" id="{2AA97DFF-FE7C-49E8-9E75-921544076F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3" name="Text Box 2942">
          <a:extLst>
            <a:ext uri="{FF2B5EF4-FFF2-40B4-BE49-F238E27FC236}">
              <a16:creationId xmlns:a16="http://schemas.microsoft.com/office/drawing/2014/main" id="{E9002E84-5432-4733-A6B2-8314F76EB90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4" name="Text Box 2942">
          <a:extLst>
            <a:ext uri="{FF2B5EF4-FFF2-40B4-BE49-F238E27FC236}">
              <a16:creationId xmlns:a16="http://schemas.microsoft.com/office/drawing/2014/main" id="{7C645772-CB37-4500-881E-0C81DFC34C1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5" name="Text Box 2942">
          <a:extLst>
            <a:ext uri="{FF2B5EF4-FFF2-40B4-BE49-F238E27FC236}">
              <a16:creationId xmlns:a16="http://schemas.microsoft.com/office/drawing/2014/main" id="{DC73D1BB-1D0E-4D4A-A392-3A1347CD4B9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6" name="Text Box 2942">
          <a:extLst>
            <a:ext uri="{FF2B5EF4-FFF2-40B4-BE49-F238E27FC236}">
              <a16:creationId xmlns:a16="http://schemas.microsoft.com/office/drawing/2014/main" id="{9B03509C-85E7-4891-B81C-9964B1B60B7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7" name="Text Box 2942">
          <a:extLst>
            <a:ext uri="{FF2B5EF4-FFF2-40B4-BE49-F238E27FC236}">
              <a16:creationId xmlns:a16="http://schemas.microsoft.com/office/drawing/2014/main" id="{6FBB8330-C71C-4F63-A990-08760BA1B1D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8" name="Text Box 2942">
          <a:extLst>
            <a:ext uri="{FF2B5EF4-FFF2-40B4-BE49-F238E27FC236}">
              <a16:creationId xmlns:a16="http://schemas.microsoft.com/office/drawing/2014/main" id="{358BC28E-E4F9-45BB-A631-CD8ED356A1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49" name="Text Box 2942">
          <a:extLst>
            <a:ext uri="{FF2B5EF4-FFF2-40B4-BE49-F238E27FC236}">
              <a16:creationId xmlns:a16="http://schemas.microsoft.com/office/drawing/2014/main" id="{E637167D-C876-4A35-B1FC-09B1F7B4FD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0" name="Text Box 2942">
          <a:extLst>
            <a:ext uri="{FF2B5EF4-FFF2-40B4-BE49-F238E27FC236}">
              <a16:creationId xmlns:a16="http://schemas.microsoft.com/office/drawing/2014/main" id="{20F62184-6208-4408-8309-8BF59FFFD2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1" name="Text Box 2942">
          <a:extLst>
            <a:ext uri="{FF2B5EF4-FFF2-40B4-BE49-F238E27FC236}">
              <a16:creationId xmlns:a16="http://schemas.microsoft.com/office/drawing/2014/main" id="{CC88DC51-A730-4BA7-A4B3-CDA6BEA1C74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2" name="Text Box 2942">
          <a:extLst>
            <a:ext uri="{FF2B5EF4-FFF2-40B4-BE49-F238E27FC236}">
              <a16:creationId xmlns:a16="http://schemas.microsoft.com/office/drawing/2014/main" id="{9A549FD1-6FD4-45A7-BECB-87052788BFD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3" name="Text Box 2942">
          <a:extLst>
            <a:ext uri="{FF2B5EF4-FFF2-40B4-BE49-F238E27FC236}">
              <a16:creationId xmlns:a16="http://schemas.microsoft.com/office/drawing/2014/main" id="{5EA3E0C5-D16E-4947-A1A5-CB3DA0215C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4" name="Text Box 2942">
          <a:extLst>
            <a:ext uri="{FF2B5EF4-FFF2-40B4-BE49-F238E27FC236}">
              <a16:creationId xmlns:a16="http://schemas.microsoft.com/office/drawing/2014/main" id="{4D11B116-D144-46EA-ADA5-C5EC500176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5" name="Text Box 2942">
          <a:extLst>
            <a:ext uri="{FF2B5EF4-FFF2-40B4-BE49-F238E27FC236}">
              <a16:creationId xmlns:a16="http://schemas.microsoft.com/office/drawing/2014/main" id="{B2086102-8167-4346-9694-9939614593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6" name="Text Box 2942">
          <a:extLst>
            <a:ext uri="{FF2B5EF4-FFF2-40B4-BE49-F238E27FC236}">
              <a16:creationId xmlns:a16="http://schemas.microsoft.com/office/drawing/2014/main" id="{02034F56-1A41-4D8D-AAF2-457D95AE233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7" name="Text Box 2942">
          <a:extLst>
            <a:ext uri="{FF2B5EF4-FFF2-40B4-BE49-F238E27FC236}">
              <a16:creationId xmlns:a16="http://schemas.microsoft.com/office/drawing/2014/main" id="{D600DCCC-A4B0-4A1A-A78B-100001E5C8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8" name="Text Box 2942">
          <a:extLst>
            <a:ext uri="{FF2B5EF4-FFF2-40B4-BE49-F238E27FC236}">
              <a16:creationId xmlns:a16="http://schemas.microsoft.com/office/drawing/2014/main" id="{7F7EBFB2-B23B-46E6-9D49-41230A1710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59" name="Text Box 2942">
          <a:extLst>
            <a:ext uri="{FF2B5EF4-FFF2-40B4-BE49-F238E27FC236}">
              <a16:creationId xmlns:a16="http://schemas.microsoft.com/office/drawing/2014/main" id="{41211E40-A09E-44DA-8908-19D5BBF6221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860" name="Text Box 2942">
          <a:extLst>
            <a:ext uri="{FF2B5EF4-FFF2-40B4-BE49-F238E27FC236}">
              <a16:creationId xmlns:a16="http://schemas.microsoft.com/office/drawing/2014/main" id="{F7447EC0-D232-43D2-80C4-2E6F9D632B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861" name="Text Box 2942">
          <a:extLst>
            <a:ext uri="{FF2B5EF4-FFF2-40B4-BE49-F238E27FC236}">
              <a16:creationId xmlns:a16="http://schemas.microsoft.com/office/drawing/2014/main" id="{3A187A1C-5C25-49A7-B24A-6D30F1EA43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862" name="Text Box 2942">
          <a:extLst>
            <a:ext uri="{FF2B5EF4-FFF2-40B4-BE49-F238E27FC236}">
              <a16:creationId xmlns:a16="http://schemas.microsoft.com/office/drawing/2014/main" id="{3D0201E6-BC8F-4E0E-B2C8-9CDD6FB401A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863" name="Text Box 2942">
          <a:extLst>
            <a:ext uri="{FF2B5EF4-FFF2-40B4-BE49-F238E27FC236}">
              <a16:creationId xmlns:a16="http://schemas.microsoft.com/office/drawing/2014/main" id="{C3F74F68-86AC-4100-9C1F-CA8F96326A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864" name="Text Box 2942">
          <a:extLst>
            <a:ext uri="{FF2B5EF4-FFF2-40B4-BE49-F238E27FC236}">
              <a16:creationId xmlns:a16="http://schemas.microsoft.com/office/drawing/2014/main" id="{C6CDF957-B5DC-4F56-AF3C-6F866807CEF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865" name="Text Box 2942">
          <a:extLst>
            <a:ext uri="{FF2B5EF4-FFF2-40B4-BE49-F238E27FC236}">
              <a16:creationId xmlns:a16="http://schemas.microsoft.com/office/drawing/2014/main" id="{239FD0D6-09EF-437B-96DC-A824DCD01CC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866" name="Text Box 2942">
          <a:extLst>
            <a:ext uri="{FF2B5EF4-FFF2-40B4-BE49-F238E27FC236}">
              <a16:creationId xmlns:a16="http://schemas.microsoft.com/office/drawing/2014/main" id="{D826609B-51C0-487E-BEBD-BB86677DE68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867" name="Text Box 2942">
          <a:extLst>
            <a:ext uri="{FF2B5EF4-FFF2-40B4-BE49-F238E27FC236}">
              <a16:creationId xmlns:a16="http://schemas.microsoft.com/office/drawing/2014/main" id="{D1A1A1A2-366C-427F-99D7-B693058736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68" name="Text Box 2942">
          <a:extLst>
            <a:ext uri="{FF2B5EF4-FFF2-40B4-BE49-F238E27FC236}">
              <a16:creationId xmlns:a16="http://schemas.microsoft.com/office/drawing/2014/main" id="{4A0A19BB-F44D-4D85-B852-6195445732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69" name="Text Box 2942">
          <a:extLst>
            <a:ext uri="{FF2B5EF4-FFF2-40B4-BE49-F238E27FC236}">
              <a16:creationId xmlns:a16="http://schemas.microsoft.com/office/drawing/2014/main" id="{863C6F0E-2366-467E-95EC-C81DF8E1A9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0" name="Text Box 2942">
          <a:extLst>
            <a:ext uri="{FF2B5EF4-FFF2-40B4-BE49-F238E27FC236}">
              <a16:creationId xmlns:a16="http://schemas.microsoft.com/office/drawing/2014/main" id="{7915F325-D97C-45C1-BFE9-8D8B9A87ED4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1" name="Text Box 2942">
          <a:extLst>
            <a:ext uri="{FF2B5EF4-FFF2-40B4-BE49-F238E27FC236}">
              <a16:creationId xmlns:a16="http://schemas.microsoft.com/office/drawing/2014/main" id="{D5B0CB7E-D8EB-4944-B26F-F652C718B8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2" name="Text Box 2942">
          <a:extLst>
            <a:ext uri="{FF2B5EF4-FFF2-40B4-BE49-F238E27FC236}">
              <a16:creationId xmlns:a16="http://schemas.microsoft.com/office/drawing/2014/main" id="{6AA7D2D4-4C96-4FCB-90C4-E05D478CB1C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3" name="Text Box 2942">
          <a:extLst>
            <a:ext uri="{FF2B5EF4-FFF2-40B4-BE49-F238E27FC236}">
              <a16:creationId xmlns:a16="http://schemas.microsoft.com/office/drawing/2014/main" id="{7000F074-B1A4-46A5-A11E-32B43F3B4C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4" name="Text Box 2942">
          <a:extLst>
            <a:ext uri="{FF2B5EF4-FFF2-40B4-BE49-F238E27FC236}">
              <a16:creationId xmlns:a16="http://schemas.microsoft.com/office/drawing/2014/main" id="{CD2556D8-C023-4A63-9854-F3E48C139E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5" name="Text Box 2942">
          <a:extLst>
            <a:ext uri="{FF2B5EF4-FFF2-40B4-BE49-F238E27FC236}">
              <a16:creationId xmlns:a16="http://schemas.microsoft.com/office/drawing/2014/main" id="{46F0B65E-6C57-489B-B8BD-9990930820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6" name="Text Box 2942">
          <a:extLst>
            <a:ext uri="{FF2B5EF4-FFF2-40B4-BE49-F238E27FC236}">
              <a16:creationId xmlns:a16="http://schemas.microsoft.com/office/drawing/2014/main" id="{471DD5AC-889B-4EAF-BEFE-1F38A61C8C3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7" name="Text Box 2942">
          <a:extLst>
            <a:ext uri="{FF2B5EF4-FFF2-40B4-BE49-F238E27FC236}">
              <a16:creationId xmlns:a16="http://schemas.microsoft.com/office/drawing/2014/main" id="{F6C1168C-C921-4163-8457-55C145F68E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8" name="Text Box 2942">
          <a:extLst>
            <a:ext uri="{FF2B5EF4-FFF2-40B4-BE49-F238E27FC236}">
              <a16:creationId xmlns:a16="http://schemas.microsoft.com/office/drawing/2014/main" id="{B0553C1A-8D22-42BF-BEF9-F5EE74B027D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79" name="Text Box 2942">
          <a:extLst>
            <a:ext uri="{FF2B5EF4-FFF2-40B4-BE49-F238E27FC236}">
              <a16:creationId xmlns:a16="http://schemas.microsoft.com/office/drawing/2014/main" id="{951F9724-B2E7-4F89-8B84-5F96217A81C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0" name="Text Box 2942">
          <a:extLst>
            <a:ext uri="{FF2B5EF4-FFF2-40B4-BE49-F238E27FC236}">
              <a16:creationId xmlns:a16="http://schemas.microsoft.com/office/drawing/2014/main" id="{B22D25AC-6679-4C79-90DF-2B3394E7E91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1" name="Text Box 2942">
          <a:extLst>
            <a:ext uri="{FF2B5EF4-FFF2-40B4-BE49-F238E27FC236}">
              <a16:creationId xmlns:a16="http://schemas.microsoft.com/office/drawing/2014/main" id="{495B4630-67D7-447D-9898-FD2D7278918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2" name="Text Box 2942">
          <a:extLst>
            <a:ext uri="{FF2B5EF4-FFF2-40B4-BE49-F238E27FC236}">
              <a16:creationId xmlns:a16="http://schemas.microsoft.com/office/drawing/2014/main" id="{67851A2A-4046-4287-8432-6FB72CD9E91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3" name="Text Box 2942">
          <a:extLst>
            <a:ext uri="{FF2B5EF4-FFF2-40B4-BE49-F238E27FC236}">
              <a16:creationId xmlns:a16="http://schemas.microsoft.com/office/drawing/2014/main" id="{945BC219-AC78-4A95-A666-A3C8A92D72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4" name="Text Box 2942">
          <a:extLst>
            <a:ext uri="{FF2B5EF4-FFF2-40B4-BE49-F238E27FC236}">
              <a16:creationId xmlns:a16="http://schemas.microsoft.com/office/drawing/2014/main" id="{C5FE6DC6-78A7-449B-9958-7FEEECC46E2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5" name="Text Box 2942">
          <a:extLst>
            <a:ext uri="{FF2B5EF4-FFF2-40B4-BE49-F238E27FC236}">
              <a16:creationId xmlns:a16="http://schemas.microsoft.com/office/drawing/2014/main" id="{D8B88A4C-7F45-4EC4-83B7-159BD110B1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6" name="Text Box 2942">
          <a:extLst>
            <a:ext uri="{FF2B5EF4-FFF2-40B4-BE49-F238E27FC236}">
              <a16:creationId xmlns:a16="http://schemas.microsoft.com/office/drawing/2014/main" id="{B5FF2B36-5DC0-4FAD-BF9E-36FBA42C1F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7" name="Text Box 2942">
          <a:extLst>
            <a:ext uri="{FF2B5EF4-FFF2-40B4-BE49-F238E27FC236}">
              <a16:creationId xmlns:a16="http://schemas.microsoft.com/office/drawing/2014/main" id="{0F359940-BBB8-414A-9858-B497886329F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8" name="Text Box 2942">
          <a:extLst>
            <a:ext uri="{FF2B5EF4-FFF2-40B4-BE49-F238E27FC236}">
              <a16:creationId xmlns:a16="http://schemas.microsoft.com/office/drawing/2014/main" id="{D541E875-A6BA-4740-A71A-C1B4587F4FE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89" name="Text Box 2942">
          <a:extLst>
            <a:ext uri="{FF2B5EF4-FFF2-40B4-BE49-F238E27FC236}">
              <a16:creationId xmlns:a16="http://schemas.microsoft.com/office/drawing/2014/main" id="{28A97B3C-288C-4B40-B0AE-0473EB82739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0" name="Text Box 2942">
          <a:extLst>
            <a:ext uri="{FF2B5EF4-FFF2-40B4-BE49-F238E27FC236}">
              <a16:creationId xmlns:a16="http://schemas.microsoft.com/office/drawing/2014/main" id="{829F9D33-9EB2-4D17-9CF1-1D857335D25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1" name="Text Box 2942">
          <a:extLst>
            <a:ext uri="{FF2B5EF4-FFF2-40B4-BE49-F238E27FC236}">
              <a16:creationId xmlns:a16="http://schemas.microsoft.com/office/drawing/2014/main" id="{E955BB3D-13FB-4B7E-AD5E-9A116B665E2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2" name="Text Box 2942">
          <a:extLst>
            <a:ext uri="{FF2B5EF4-FFF2-40B4-BE49-F238E27FC236}">
              <a16:creationId xmlns:a16="http://schemas.microsoft.com/office/drawing/2014/main" id="{BC87E33B-F129-43ED-9108-C50862A6F3D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3" name="Text Box 2942">
          <a:extLst>
            <a:ext uri="{FF2B5EF4-FFF2-40B4-BE49-F238E27FC236}">
              <a16:creationId xmlns:a16="http://schemas.microsoft.com/office/drawing/2014/main" id="{A759ED3B-774D-4C62-9DD7-8130220C527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4" name="Text Box 2942">
          <a:extLst>
            <a:ext uri="{FF2B5EF4-FFF2-40B4-BE49-F238E27FC236}">
              <a16:creationId xmlns:a16="http://schemas.microsoft.com/office/drawing/2014/main" id="{30C7D3EA-5949-48C2-BACC-83E0066811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5" name="Text Box 2942">
          <a:extLst>
            <a:ext uri="{FF2B5EF4-FFF2-40B4-BE49-F238E27FC236}">
              <a16:creationId xmlns:a16="http://schemas.microsoft.com/office/drawing/2014/main" id="{EA60DABC-0321-4654-964E-F463631B2E8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6" name="Text Box 2942">
          <a:extLst>
            <a:ext uri="{FF2B5EF4-FFF2-40B4-BE49-F238E27FC236}">
              <a16:creationId xmlns:a16="http://schemas.microsoft.com/office/drawing/2014/main" id="{39232082-08B6-4521-A12E-4A49B4B0324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7" name="Text Box 2942">
          <a:extLst>
            <a:ext uri="{FF2B5EF4-FFF2-40B4-BE49-F238E27FC236}">
              <a16:creationId xmlns:a16="http://schemas.microsoft.com/office/drawing/2014/main" id="{FDC17B36-9734-4928-9CC6-71427C30478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8" name="Text Box 2942">
          <a:extLst>
            <a:ext uri="{FF2B5EF4-FFF2-40B4-BE49-F238E27FC236}">
              <a16:creationId xmlns:a16="http://schemas.microsoft.com/office/drawing/2014/main" id="{D6FD5955-31AE-4F65-A008-5B639F8AB9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899" name="Text Box 2942">
          <a:extLst>
            <a:ext uri="{FF2B5EF4-FFF2-40B4-BE49-F238E27FC236}">
              <a16:creationId xmlns:a16="http://schemas.microsoft.com/office/drawing/2014/main" id="{F7B1EAE8-19B6-412D-85CD-53384AB567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00" name="Text Box 2942">
          <a:extLst>
            <a:ext uri="{FF2B5EF4-FFF2-40B4-BE49-F238E27FC236}">
              <a16:creationId xmlns:a16="http://schemas.microsoft.com/office/drawing/2014/main" id="{0B0878F3-B008-466D-8966-02457A45BFE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01" name="Text Box 2942">
          <a:extLst>
            <a:ext uri="{FF2B5EF4-FFF2-40B4-BE49-F238E27FC236}">
              <a16:creationId xmlns:a16="http://schemas.microsoft.com/office/drawing/2014/main" id="{08E9D9D3-9B54-4016-917D-B74126CC3C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02" name="Text Box 2942">
          <a:extLst>
            <a:ext uri="{FF2B5EF4-FFF2-40B4-BE49-F238E27FC236}">
              <a16:creationId xmlns:a16="http://schemas.microsoft.com/office/drawing/2014/main" id="{84846F7B-16C0-4F44-894A-C867F6F28FA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03" name="Text Box 2942">
          <a:extLst>
            <a:ext uri="{FF2B5EF4-FFF2-40B4-BE49-F238E27FC236}">
              <a16:creationId xmlns:a16="http://schemas.microsoft.com/office/drawing/2014/main" id="{09DEB1C1-7220-442E-85B1-91222495EB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04" name="Text Box 2942">
          <a:extLst>
            <a:ext uri="{FF2B5EF4-FFF2-40B4-BE49-F238E27FC236}">
              <a16:creationId xmlns:a16="http://schemas.microsoft.com/office/drawing/2014/main" id="{E2E45ED9-EFE6-4F06-B155-2A0557E908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05" name="Text Box 2942">
          <a:extLst>
            <a:ext uri="{FF2B5EF4-FFF2-40B4-BE49-F238E27FC236}">
              <a16:creationId xmlns:a16="http://schemas.microsoft.com/office/drawing/2014/main" id="{C39C1731-00B5-464A-9E66-3F9161A24A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06" name="Text Box 2942">
          <a:extLst>
            <a:ext uri="{FF2B5EF4-FFF2-40B4-BE49-F238E27FC236}">
              <a16:creationId xmlns:a16="http://schemas.microsoft.com/office/drawing/2014/main" id="{317C1AC1-D474-4EC2-AB18-3096B429DAA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07" name="Text Box 2942">
          <a:extLst>
            <a:ext uri="{FF2B5EF4-FFF2-40B4-BE49-F238E27FC236}">
              <a16:creationId xmlns:a16="http://schemas.microsoft.com/office/drawing/2014/main" id="{9B523EAC-CA9F-4CDE-9965-1F2EF0B84DC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08" name="Text Box 2942">
          <a:extLst>
            <a:ext uri="{FF2B5EF4-FFF2-40B4-BE49-F238E27FC236}">
              <a16:creationId xmlns:a16="http://schemas.microsoft.com/office/drawing/2014/main" id="{C2AEC690-4C4F-40EE-BA34-82EEA466AF6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09" name="Text Box 2942">
          <a:extLst>
            <a:ext uri="{FF2B5EF4-FFF2-40B4-BE49-F238E27FC236}">
              <a16:creationId xmlns:a16="http://schemas.microsoft.com/office/drawing/2014/main" id="{7735A4EF-ECD1-453B-9D96-D641EB7A4C7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0" name="Text Box 2942">
          <a:extLst>
            <a:ext uri="{FF2B5EF4-FFF2-40B4-BE49-F238E27FC236}">
              <a16:creationId xmlns:a16="http://schemas.microsoft.com/office/drawing/2014/main" id="{F4E2FCEA-8BC4-4A2E-AA5D-C77DF6A8BE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1" name="Text Box 2942">
          <a:extLst>
            <a:ext uri="{FF2B5EF4-FFF2-40B4-BE49-F238E27FC236}">
              <a16:creationId xmlns:a16="http://schemas.microsoft.com/office/drawing/2014/main" id="{7CD7B9B8-1A66-4D47-B5F7-3372184476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2" name="Text Box 2942">
          <a:extLst>
            <a:ext uri="{FF2B5EF4-FFF2-40B4-BE49-F238E27FC236}">
              <a16:creationId xmlns:a16="http://schemas.microsoft.com/office/drawing/2014/main" id="{15A25C1F-4328-4B93-B9DF-6BA8CAE4362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3" name="Text Box 2942">
          <a:extLst>
            <a:ext uri="{FF2B5EF4-FFF2-40B4-BE49-F238E27FC236}">
              <a16:creationId xmlns:a16="http://schemas.microsoft.com/office/drawing/2014/main" id="{A2A8E679-AAF3-4084-89E7-932C70FC00E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4" name="Text Box 2942">
          <a:extLst>
            <a:ext uri="{FF2B5EF4-FFF2-40B4-BE49-F238E27FC236}">
              <a16:creationId xmlns:a16="http://schemas.microsoft.com/office/drawing/2014/main" id="{40049B6A-ADAE-4D8E-A75F-BF808435952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5" name="Text Box 2942">
          <a:extLst>
            <a:ext uri="{FF2B5EF4-FFF2-40B4-BE49-F238E27FC236}">
              <a16:creationId xmlns:a16="http://schemas.microsoft.com/office/drawing/2014/main" id="{3E16E7B2-56D8-4D42-AA29-33C72C8255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6" name="Text Box 2942">
          <a:extLst>
            <a:ext uri="{FF2B5EF4-FFF2-40B4-BE49-F238E27FC236}">
              <a16:creationId xmlns:a16="http://schemas.microsoft.com/office/drawing/2014/main" id="{6B9D56B0-34D4-4102-92BB-7D7BD693CE5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7" name="Text Box 2942">
          <a:extLst>
            <a:ext uri="{FF2B5EF4-FFF2-40B4-BE49-F238E27FC236}">
              <a16:creationId xmlns:a16="http://schemas.microsoft.com/office/drawing/2014/main" id="{F3CA719F-86E3-4B9C-8500-FF8CC2006C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8" name="Text Box 2942">
          <a:extLst>
            <a:ext uri="{FF2B5EF4-FFF2-40B4-BE49-F238E27FC236}">
              <a16:creationId xmlns:a16="http://schemas.microsoft.com/office/drawing/2014/main" id="{1A8CD61D-46B5-4C70-953F-0973AC9909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19" name="Text Box 2942">
          <a:extLst>
            <a:ext uri="{FF2B5EF4-FFF2-40B4-BE49-F238E27FC236}">
              <a16:creationId xmlns:a16="http://schemas.microsoft.com/office/drawing/2014/main" id="{42DC15A7-E49C-4323-A60A-2D37C711A84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0" name="Text Box 2942">
          <a:extLst>
            <a:ext uri="{FF2B5EF4-FFF2-40B4-BE49-F238E27FC236}">
              <a16:creationId xmlns:a16="http://schemas.microsoft.com/office/drawing/2014/main" id="{9E156A53-F821-4A5B-949F-3B2093C1D19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1" name="Text Box 2942">
          <a:extLst>
            <a:ext uri="{FF2B5EF4-FFF2-40B4-BE49-F238E27FC236}">
              <a16:creationId xmlns:a16="http://schemas.microsoft.com/office/drawing/2014/main" id="{72771DCB-A0D5-45E6-9DB9-4E2D850CD3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2" name="Text Box 2942">
          <a:extLst>
            <a:ext uri="{FF2B5EF4-FFF2-40B4-BE49-F238E27FC236}">
              <a16:creationId xmlns:a16="http://schemas.microsoft.com/office/drawing/2014/main" id="{D9209766-4C7D-4C85-BF16-B8B316AE09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3" name="Text Box 2942">
          <a:extLst>
            <a:ext uri="{FF2B5EF4-FFF2-40B4-BE49-F238E27FC236}">
              <a16:creationId xmlns:a16="http://schemas.microsoft.com/office/drawing/2014/main" id="{EF619585-8F66-4778-8BE7-678E93E8426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4" name="Text Box 2942">
          <a:extLst>
            <a:ext uri="{FF2B5EF4-FFF2-40B4-BE49-F238E27FC236}">
              <a16:creationId xmlns:a16="http://schemas.microsoft.com/office/drawing/2014/main" id="{F2E7B8F1-4E4D-4343-9EA3-31C7F342220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5" name="Text Box 2942">
          <a:extLst>
            <a:ext uri="{FF2B5EF4-FFF2-40B4-BE49-F238E27FC236}">
              <a16:creationId xmlns:a16="http://schemas.microsoft.com/office/drawing/2014/main" id="{CE2D119D-5D61-474C-B84F-27DC75EE9C6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6" name="Text Box 2942">
          <a:extLst>
            <a:ext uri="{FF2B5EF4-FFF2-40B4-BE49-F238E27FC236}">
              <a16:creationId xmlns:a16="http://schemas.microsoft.com/office/drawing/2014/main" id="{FA433EE1-4650-4752-9787-9E4D43FF90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7" name="Text Box 2942">
          <a:extLst>
            <a:ext uri="{FF2B5EF4-FFF2-40B4-BE49-F238E27FC236}">
              <a16:creationId xmlns:a16="http://schemas.microsoft.com/office/drawing/2014/main" id="{F6AB5478-022A-4DE2-8E51-E66811BA46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8" name="Text Box 2942">
          <a:extLst>
            <a:ext uri="{FF2B5EF4-FFF2-40B4-BE49-F238E27FC236}">
              <a16:creationId xmlns:a16="http://schemas.microsoft.com/office/drawing/2014/main" id="{CB2F8E75-A7DF-45FD-A788-04901418B21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29" name="Text Box 2942">
          <a:extLst>
            <a:ext uri="{FF2B5EF4-FFF2-40B4-BE49-F238E27FC236}">
              <a16:creationId xmlns:a16="http://schemas.microsoft.com/office/drawing/2014/main" id="{3EB6E3AF-3C3E-4369-B89B-570DBE8E423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0" name="Text Box 2942">
          <a:extLst>
            <a:ext uri="{FF2B5EF4-FFF2-40B4-BE49-F238E27FC236}">
              <a16:creationId xmlns:a16="http://schemas.microsoft.com/office/drawing/2014/main" id="{3D054EE8-3EB5-444D-A942-3B7E9E2ACB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1" name="Text Box 2942">
          <a:extLst>
            <a:ext uri="{FF2B5EF4-FFF2-40B4-BE49-F238E27FC236}">
              <a16:creationId xmlns:a16="http://schemas.microsoft.com/office/drawing/2014/main" id="{3C045517-AD81-4010-AB55-A5E2625D875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2" name="Text Box 2942">
          <a:extLst>
            <a:ext uri="{FF2B5EF4-FFF2-40B4-BE49-F238E27FC236}">
              <a16:creationId xmlns:a16="http://schemas.microsoft.com/office/drawing/2014/main" id="{8B45AFC0-F3FB-4983-899D-1E541F16C12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3" name="Text Box 2942">
          <a:extLst>
            <a:ext uri="{FF2B5EF4-FFF2-40B4-BE49-F238E27FC236}">
              <a16:creationId xmlns:a16="http://schemas.microsoft.com/office/drawing/2014/main" id="{634AD65F-2EDF-42F2-842E-5677487F0D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4" name="Text Box 2942">
          <a:extLst>
            <a:ext uri="{FF2B5EF4-FFF2-40B4-BE49-F238E27FC236}">
              <a16:creationId xmlns:a16="http://schemas.microsoft.com/office/drawing/2014/main" id="{7B2FB5D1-BB81-431D-8644-891AAE2EACD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5" name="Text Box 2942">
          <a:extLst>
            <a:ext uri="{FF2B5EF4-FFF2-40B4-BE49-F238E27FC236}">
              <a16:creationId xmlns:a16="http://schemas.microsoft.com/office/drawing/2014/main" id="{AA94BE07-3F5A-4A43-BCA6-B9442A3B2B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6" name="Text Box 2942">
          <a:extLst>
            <a:ext uri="{FF2B5EF4-FFF2-40B4-BE49-F238E27FC236}">
              <a16:creationId xmlns:a16="http://schemas.microsoft.com/office/drawing/2014/main" id="{5C0103E4-701F-4C8A-8BD2-B4FADEBA7F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7" name="Text Box 2942">
          <a:extLst>
            <a:ext uri="{FF2B5EF4-FFF2-40B4-BE49-F238E27FC236}">
              <a16:creationId xmlns:a16="http://schemas.microsoft.com/office/drawing/2014/main" id="{65396715-253B-48E1-A51A-D06B1C264B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8" name="Text Box 2942">
          <a:extLst>
            <a:ext uri="{FF2B5EF4-FFF2-40B4-BE49-F238E27FC236}">
              <a16:creationId xmlns:a16="http://schemas.microsoft.com/office/drawing/2014/main" id="{22FF93BC-4789-4F1C-B000-7E84CD5E37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39" name="Text Box 2942">
          <a:extLst>
            <a:ext uri="{FF2B5EF4-FFF2-40B4-BE49-F238E27FC236}">
              <a16:creationId xmlns:a16="http://schemas.microsoft.com/office/drawing/2014/main" id="{CBC884B2-1B99-4001-AC99-508D80CAEF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40" name="Text Box 2942">
          <a:extLst>
            <a:ext uri="{FF2B5EF4-FFF2-40B4-BE49-F238E27FC236}">
              <a16:creationId xmlns:a16="http://schemas.microsoft.com/office/drawing/2014/main" id="{EA1631A1-6F11-4B96-8486-1A40ECB705E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41" name="Text Box 2942">
          <a:extLst>
            <a:ext uri="{FF2B5EF4-FFF2-40B4-BE49-F238E27FC236}">
              <a16:creationId xmlns:a16="http://schemas.microsoft.com/office/drawing/2014/main" id="{4EBC4AEE-28CF-401B-9648-172A688599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42" name="Text Box 2942">
          <a:extLst>
            <a:ext uri="{FF2B5EF4-FFF2-40B4-BE49-F238E27FC236}">
              <a16:creationId xmlns:a16="http://schemas.microsoft.com/office/drawing/2014/main" id="{8C19FC4C-6F1B-4EEC-838D-1EC436D07B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43" name="Text Box 2942">
          <a:extLst>
            <a:ext uri="{FF2B5EF4-FFF2-40B4-BE49-F238E27FC236}">
              <a16:creationId xmlns:a16="http://schemas.microsoft.com/office/drawing/2014/main" id="{6522E218-A61E-42FE-9A24-187E04E63B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44" name="Text Box 2942">
          <a:extLst>
            <a:ext uri="{FF2B5EF4-FFF2-40B4-BE49-F238E27FC236}">
              <a16:creationId xmlns:a16="http://schemas.microsoft.com/office/drawing/2014/main" id="{E88DF982-7C24-424F-8AA0-2E513294D5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45" name="Text Box 2942">
          <a:extLst>
            <a:ext uri="{FF2B5EF4-FFF2-40B4-BE49-F238E27FC236}">
              <a16:creationId xmlns:a16="http://schemas.microsoft.com/office/drawing/2014/main" id="{95D8EA96-D6F3-427F-839D-38EF78D92D0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46" name="Text Box 2942">
          <a:extLst>
            <a:ext uri="{FF2B5EF4-FFF2-40B4-BE49-F238E27FC236}">
              <a16:creationId xmlns:a16="http://schemas.microsoft.com/office/drawing/2014/main" id="{7A6101FA-ABEB-43EA-97EA-150DE301F2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3947" name="Text Box 2942">
          <a:extLst>
            <a:ext uri="{FF2B5EF4-FFF2-40B4-BE49-F238E27FC236}">
              <a16:creationId xmlns:a16="http://schemas.microsoft.com/office/drawing/2014/main" id="{739D98AE-70E1-4480-9D1A-78385A60E7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48" name="Text Box 2942">
          <a:extLst>
            <a:ext uri="{FF2B5EF4-FFF2-40B4-BE49-F238E27FC236}">
              <a16:creationId xmlns:a16="http://schemas.microsoft.com/office/drawing/2014/main" id="{56E1BA3A-4E03-409F-970E-832BA1E1888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49" name="Text Box 2942">
          <a:extLst>
            <a:ext uri="{FF2B5EF4-FFF2-40B4-BE49-F238E27FC236}">
              <a16:creationId xmlns:a16="http://schemas.microsoft.com/office/drawing/2014/main" id="{9E1F0B6E-C64D-4265-BD39-CE8E9986A48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0" name="Text Box 2942">
          <a:extLst>
            <a:ext uri="{FF2B5EF4-FFF2-40B4-BE49-F238E27FC236}">
              <a16:creationId xmlns:a16="http://schemas.microsoft.com/office/drawing/2014/main" id="{FA3DBE3C-2167-489C-A167-762D5B07AC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1" name="Text Box 2942">
          <a:extLst>
            <a:ext uri="{FF2B5EF4-FFF2-40B4-BE49-F238E27FC236}">
              <a16:creationId xmlns:a16="http://schemas.microsoft.com/office/drawing/2014/main" id="{EF59961D-1AEA-44AA-8693-967C137564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2" name="Text Box 2942">
          <a:extLst>
            <a:ext uri="{FF2B5EF4-FFF2-40B4-BE49-F238E27FC236}">
              <a16:creationId xmlns:a16="http://schemas.microsoft.com/office/drawing/2014/main" id="{B508D059-2832-4626-B665-8CA4F0E7290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3" name="Text Box 2942">
          <a:extLst>
            <a:ext uri="{FF2B5EF4-FFF2-40B4-BE49-F238E27FC236}">
              <a16:creationId xmlns:a16="http://schemas.microsoft.com/office/drawing/2014/main" id="{A23383DB-2023-49E3-AD2A-FED9873D2F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4" name="Text Box 2942">
          <a:extLst>
            <a:ext uri="{FF2B5EF4-FFF2-40B4-BE49-F238E27FC236}">
              <a16:creationId xmlns:a16="http://schemas.microsoft.com/office/drawing/2014/main" id="{5430753C-814D-428D-93C2-34D5CCC21AA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5" name="Text Box 2942">
          <a:extLst>
            <a:ext uri="{FF2B5EF4-FFF2-40B4-BE49-F238E27FC236}">
              <a16:creationId xmlns:a16="http://schemas.microsoft.com/office/drawing/2014/main" id="{C141B6B9-0F58-4C50-BA22-97626FE5117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6" name="Text Box 2942">
          <a:extLst>
            <a:ext uri="{FF2B5EF4-FFF2-40B4-BE49-F238E27FC236}">
              <a16:creationId xmlns:a16="http://schemas.microsoft.com/office/drawing/2014/main" id="{C53B3BD2-6DFC-4D54-AD1E-59C214F5E5B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7" name="Text Box 2942">
          <a:extLst>
            <a:ext uri="{FF2B5EF4-FFF2-40B4-BE49-F238E27FC236}">
              <a16:creationId xmlns:a16="http://schemas.microsoft.com/office/drawing/2014/main" id="{5C55A035-15D1-4C79-B39F-A0B3C6DA3A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8" name="Text Box 2942">
          <a:extLst>
            <a:ext uri="{FF2B5EF4-FFF2-40B4-BE49-F238E27FC236}">
              <a16:creationId xmlns:a16="http://schemas.microsoft.com/office/drawing/2014/main" id="{65260A69-1712-498E-85FD-F86A8D540A5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59" name="Text Box 2942">
          <a:extLst>
            <a:ext uri="{FF2B5EF4-FFF2-40B4-BE49-F238E27FC236}">
              <a16:creationId xmlns:a16="http://schemas.microsoft.com/office/drawing/2014/main" id="{6F7D6681-3A95-400A-B298-B0655A5DA4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0" name="Text Box 2942">
          <a:extLst>
            <a:ext uri="{FF2B5EF4-FFF2-40B4-BE49-F238E27FC236}">
              <a16:creationId xmlns:a16="http://schemas.microsoft.com/office/drawing/2014/main" id="{2F8EF460-F2AF-4B02-879E-73E978C064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1" name="Text Box 2942">
          <a:extLst>
            <a:ext uri="{FF2B5EF4-FFF2-40B4-BE49-F238E27FC236}">
              <a16:creationId xmlns:a16="http://schemas.microsoft.com/office/drawing/2014/main" id="{6E093649-C8A1-45A1-A20B-DE5777A3651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2" name="Text Box 2942">
          <a:extLst>
            <a:ext uri="{FF2B5EF4-FFF2-40B4-BE49-F238E27FC236}">
              <a16:creationId xmlns:a16="http://schemas.microsoft.com/office/drawing/2014/main" id="{D22961E5-A6B7-4FD5-80CD-AA0EF3FCB5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3" name="Text Box 2942">
          <a:extLst>
            <a:ext uri="{FF2B5EF4-FFF2-40B4-BE49-F238E27FC236}">
              <a16:creationId xmlns:a16="http://schemas.microsoft.com/office/drawing/2014/main" id="{69B6B146-DC17-4EA3-936C-DD0369142C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4" name="Text Box 2942">
          <a:extLst>
            <a:ext uri="{FF2B5EF4-FFF2-40B4-BE49-F238E27FC236}">
              <a16:creationId xmlns:a16="http://schemas.microsoft.com/office/drawing/2014/main" id="{7E466A6C-EBD7-4B1B-9928-7CA75B5D80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5" name="Text Box 2942">
          <a:extLst>
            <a:ext uri="{FF2B5EF4-FFF2-40B4-BE49-F238E27FC236}">
              <a16:creationId xmlns:a16="http://schemas.microsoft.com/office/drawing/2014/main" id="{FD9D79A2-96F5-4065-AF71-B9A5CB625F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6" name="Text Box 2942">
          <a:extLst>
            <a:ext uri="{FF2B5EF4-FFF2-40B4-BE49-F238E27FC236}">
              <a16:creationId xmlns:a16="http://schemas.microsoft.com/office/drawing/2014/main" id="{A23BE046-28F5-4078-9855-4415E3276C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7" name="Text Box 2942">
          <a:extLst>
            <a:ext uri="{FF2B5EF4-FFF2-40B4-BE49-F238E27FC236}">
              <a16:creationId xmlns:a16="http://schemas.microsoft.com/office/drawing/2014/main" id="{984E4F10-A5E9-4FEB-B7BC-A3E5036069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8" name="Text Box 2942">
          <a:extLst>
            <a:ext uri="{FF2B5EF4-FFF2-40B4-BE49-F238E27FC236}">
              <a16:creationId xmlns:a16="http://schemas.microsoft.com/office/drawing/2014/main" id="{1B3877A0-D75D-48A9-9D52-E797AB39059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69" name="Text Box 2942">
          <a:extLst>
            <a:ext uri="{FF2B5EF4-FFF2-40B4-BE49-F238E27FC236}">
              <a16:creationId xmlns:a16="http://schemas.microsoft.com/office/drawing/2014/main" id="{981F3808-DBBC-4754-AB8D-2F23D4EF96A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0" name="Text Box 2942">
          <a:extLst>
            <a:ext uri="{FF2B5EF4-FFF2-40B4-BE49-F238E27FC236}">
              <a16:creationId xmlns:a16="http://schemas.microsoft.com/office/drawing/2014/main" id="{7AD893C1-DA37-457E-A167-DB716253CF1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1" name="Text Box 2942">
          <a:extLst>
            <a:ext uri="{FF2B5EF4-FFF2-40B4-BE49-F238E27FC236}">
              <a16:creationId xmlns:a16="http://schemas.microsoft.com/office/drawing/2014/main" id="{6505E32C-99D4-4128-B55F-BE1AED3376B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2" name="Text Box 2942">
          <a:extLst>
            <a:ext uri="{FF2B5EF4-FFF2-40B4-BE49-F238E27FC236}">
              <a16:creationId xmlns:a16="http://schemas.microsoft.com/office/drawing/2014/main" id="{4BF9F6A8-DB0F-4F94-8EB0-B3FB87A970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3" name="Text Box 2942">
          <a:extLst>
            <a:ext uri="{FF2B5EF4-FFF2-40B4-BE49-F238E27FC236}">
              <a16:creationId xmlns:a16="http://schemas.microsoft.com/office/drawing/2014/main" id="{C116F021-9712-4694-82F0-294E51EEA30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4" name="Text Box 2942">
          <a:extLst>
            <a:ext uri="{FF2B5EF4-FFF2-40B4-BE49-F238E27FC236}">
              <a16:creationId xmlns:a16="http://schemas.microsoft.com/office/drawing/2014/main" id="{1284743A-D951-4212-8B65-47E941174E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5" name="Text Box 2942">
          <a:extLst>
            <a:ext uri="{FF2B5EF4-FFF2-40B4-BE49-F238E27FC236}">
              <a16:creationId xmlns:a16="http://schemas.microsoft.com/office/drawing/2014/main" id="{1D654758-6387-4D2D-B589-6D090772743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6" name="Text Box 2942">
          <a:extLst>
            <a:ext uri="{FF2B5EF4-FFF2-40B4-BE49-F238E27FC236}">
              <a16:creationId xmlns:a16="http://schemas.microsoft.com/office/drawing/2014/main" id="{961D62BB-174F-442F-B609-549BD0D789D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7" name="Text Box 2942">
          <a:extLst>
            <a:ext uri="{FF2B5EF4-FFF2-40B4-BE49-F238E27FC236}">
              <a16:creationId xmlns:a16="http://schemas.microsoft.com/office/drawing/2014/main" id="{58A4EF6F-2F7A-4748-AD2A-4625A6AED1B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8" name="Text Box 2942">
          <a:extLst>
            <a:ext uri="{FF2B5EF4-FFF2-40B4-BE49-F238E27FC236}">
              <a16:creationId xmlns:a16="http://schemas.microsoft.com/office/drawing/2014/main" id="{64B3A8A3-223A-43F6-B3AE-B9B1856822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79" name="Text Box 2942">
          <a:extLst>
            <a:ext uri="{FF2B5EF4-FFF2-40B4-BE49-F238E27FC236}">
              <a16:creationId xmlns:a16="http://schemas.microsoft.com/office/drawing/2014/main" id="{CFD46827-0C32-46FF-8DFC-4CCC6CF609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0" name="Text Box 2942">
          <a:extLst>
            <a:ext uri="{FF2B5EF4-FFF2-40B4-BE49-F238E27FC236}">
              <a16:creationId xmlns:a16="http://schemas.microsoft.com/office/drawing/2014/main" id="{8CBC3460-6E62-4E82-AF73-9214CD3078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1" name="Text Box 2942">
          <a:extLst>
            <a:ext uri="{FF2B5EF4-FFF2-40B4-BE49-F238E27FC236}">
              <a16:creationId xmlns:a16="http://schemas.microsoft.com/office/drawing/2014/main" id="{AABE8B70-1B90-4A60-9C32-BF179A6181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2" name="Text Box 2942">
          <a:extLst>
            <a:ext uri="{FF2B5EF4-FFF2-40B4-BE49-F238E27FC236}">
              <a16:creationId xmlns:a16="http://schemas.microsoft.com/office/drawing/2014/main" id="{2CCA13DD-9E81-4B96-9EA2-C59A6F7B5B6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3" name="Text Box 2942">
          <a:extLst>
            <a:ext uri="{FF2B5EF4-FFF2-40B4-BE49-F238E27FC236}">
              <a16:creationId xmlns:a16="http://schemas.microsoft.com/office/drawing/2014/main" id="{78B9FBDC-9ECC-49F6-94C1-621E628AFFA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4" name="Text Box 2942">
          <a:extLst>
            <a:ext uri="{FF2B5EF4-FFF2-40B4-BE49-F238E27FC236}">
              <a16:creationId xmlns:a16="http://schemas.microsoft.com/office/drawing/2014/main" id="{DD12A089-ABE0-405C-8EDF-5E74CF030DF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5" name="Text Box 2942">
          <a:extLst>
            <a:ext uri="{FF2B5EF4-FFF2-40B4-BE49-F238E27FC236}">
              <a16:creationId xmlns:a16="http://schemas.microsoft.com/office/drawing/2014/main" id="{8A68B669-52DD-4798-A791-8EEB1A904A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6" name="Text Box 2942">
          <a:extLst>
            <a:ext uri="{FF2B5EF4-FFF2-40B4-BE49-F238E27FC236}">
              <a16:creationId xmlns:a16="http://schemas.microsoft.com/office/drawing/2014/main" id="{6C1B8005-DCB3-4086-B0DF-28E8FAF2E5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7" name="Text Box 2942">
          <a:extLst>
            <a:ext uri="{FF2B5EF4-FFF2-40B4-BE49-F238E27FC236}">
              <a16:creationId xmlns:a16="http://schemas.microsoft.com/office/drawing/2014/main" id="{2D2F8438-DD46-4619-B4FF-0C64BEE64C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8" name="Text Box 2942">
          <a:extLst>
            <a:ext uri="{FF2B5EF4-FFF2-40B4-BE49-F238E27FC236}">
              <a16:creationId xmlns:a16="http://schemas.microsoft.com/office/drawing/2014/main" id="{D5B2136D-596E-487A-A9E1-97F39635064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89" name="Text Box 2942">
          <a:extLst>
            <a:ext uri="{FF2B5EF4-FFF2-40B4-BE49-F238E27FC236}">
              <a16:creationId xmlns:a16="http://schemas.microsoft.com/office/drawing/2014/main" id="{EF702C74-DA4D-4E89-9249-8D6C5F86FFD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90" name="Text Box 2942">
          <a:extLst>
            <a:ext uri="{FF2B5EF4-FFF2-40B4-BE49-F238E27FC236}">
              <a16:creationId xmlns:a16="http://schemas.microsoft.com/office/drawing/2014/main" id="{E49A5C6C-BD67-4C5C-BE83-031E662BFBC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91" name="Text Box 2942">
          <a:extLst>
            <a:ext uri="{FF2B5EF4-FFF2-40B4-BE49-F238E27FC236}">
              <a16:creationId xmlns:a16="http://schemas.microsoft.com/office/drawing/2014/main" id="{6CAD0B7D-36C7-4BBA-B27F-C0B345A10E7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92" name="Text Box 2942">
          <a:extLst>
            <a:ext uri="{FF2B5EF4-FFF2-40B4-BE49-F238E27FC236}">
              <a16:creationId xmlns:a16="http://schemas.microsoft.com/office/drawing/2014/main" id="{35ABA801-99FA-4EC4-BB5E-684F1CA72D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93" name="Text Box 2942">
          <a:extLst>
            <a:ext uri="{FF2B5EF4-FFF2-40B4-BE49-F238E27FC236}">
              <a16:creationId xmlns:a16="http://schemas.microsoft.com/office/drawing/2014/main" id="{546C33BF-1B58-4AB5-AFA3-925B486E658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94" name="Text Box 2942">
          <a:extLst>
            <a:ext uri="{FF2B5EF4-FFF2-40B4-BE49-F238E27FC236}">
              <a16:creationId xmlns:a16="http://schemas.microsoft.com/office/drawing/2014/main" id="{53BD5FB5-368E-459D-B8A6-90819948842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3995" name="Text Box 2942">
          <a:extLst>
            <a:ext uri="{FF2B5EF4-FFF2-40B4-BE49-F238E27FC236}">
              <a16:creationId xmlns:a16="http://schemas.microsoft.com/office/drawing/2014/main" id="{3129BE2E-D7BC-49D4-B41E-F72E41800E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996" name="Text Box 2942">
          <a:extLst>
            <a:ext uri="{FF2B5EF4-FFF2-40B4-BE49-F238E27FC236}">
              <a16:creationId xmlns:a16="http://schemas.microsoft.com/office/drawing/2014/main" id="{7C2F3816-53AB-4676-BCFB-D0941EAE5EB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997" name="Text Box 2942">
          <a:extLst>
            <a:ext uri="{FF2B5EF4-FFF2-40B4-BE49-F238E27FC236}">
              <a16:creationId xmlns:a16="http://schemas.microsoft.com/office/drawing/2014/main" id="{9C40A873-26C7-4B37-AD6A-285290C0AF8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998" name="Text Box 2942">
          <a:extLst>
            <a:ext uri="{FF2B5EF4-FFF2-40B4-BE49-F238E27FC236}">
              <a16:creationId xmlns:a16="http://schemas.microsoft.com/office/drawing/2014/main" id="{069D1815-82E4-43C3-971D-9AE5ABFFA0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3999" name="Text Box 2942">
          <a:extLst>
            <a:ext uri="{FF2B5EF4-FFF2-40B4-BE49-F238E27FC236}">
              <a16:creationId xmlns:a16="http://schemas.microsoft.com/office/drawing/2014/main" id="{5B692C82-3396-47E6-B3F9-A26FA328738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000" name="Text Box 2942">
          <a:extLst>
            <a:ext uri="{FF2B5EF4-FFF2-40B4-BE49-F238E27FC236}">
              <a16:creationId xmlns:a16="http://schemas.microsoft.com/office/drawing/2014/main" id="{658169B0-8977-4085-863B-9857FA8827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001" name="Text Box 2942">
          <a:extLst>
            <a:ext uri="{FF2B5EF4-FFF2-40B4-BE49-F238E27FC236}">
              <a16:creationId xmlns:a16="http://schemas.microsoft.com/office/drawing/2014/main" id="{2BBA06F5-C265-4D4E-8409-64B20949CCB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002" name="Text Box 2942">
          <a:extLst>
            <a:ext uri="{FF2B5EF4-FFF2-40B4-BE49-F238E27FC236}">
              <a16:creationId xmlns:a16="http://schemas.microsoft.com/office/drawing/2014/main" id="{8D3DB8CE-EDFF-4EEA-A032-C014408000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003" name="Text Box 2942">
          <a:extLst>
            <a:ext uri="{FF2B5EF4-FFF2-40B4-BE49-F238E27FC236}">
              <a16:creationId xmlns:a16="http://schemas.microsoft.com/office/drawing/2014/main" id="{4C70E92E-4BCB-4ED1-BD3F-CE2C264601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04" name="Text Box 2942">
          <a:extLst>
            <a:ext uri="{FF2B5EF4-FFF2-40B4-BE49-F238E27FC236}">
              <a16:creationId xmlns:a16="http://schemas.microsoft.com/office/drawing/2014/main" id="{AB0D8EA3-A2C6-424A-8C0F-7177B2A20D3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05" name="Text Box 2942">
          <a:extLst>
            <a:ext uri="{FF2B5EF4-FFF2-40B4-BE49-F238E27FC236}">
              <a16:creationId xmlns:a16="http://schemas.microsoft.com/office/drawing/2014/main" id="{FA0F2E61-E76A-41EB-9AEA-21718CA3C6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06" name="Text Box 2942">
          <a:extLst>
            <a:ext uri="{FF2B5EF4-FFF2-40B4-BE49-F238E27FC236}">
              <a16:creationId xmlns:a16="http://schemas.microsoft.com/office/drawing/2014/main" id="{978CD63F-F407-4A8B-B25F-644F191F4E0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07" name="Text Box 2942">
          <a:extLst>
            <a:ext uri="{FF2B5EF4-FFF2-40B4-BE49-F238E27FC236}">
              <a16:creationId xmlns:a16="http://schemas.microsoft.com/office/drawing/2014/main" id="{8BE5910E-9883-401F-AFAD-1053892E4C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08" name="Text Box 2942">
          <a:extLst>
            <a:ext uri="{FF2B5EF4-FFF2-40B4-BE49-F238E27FC236}">
              <a16:creationId xmlns:a16="http://schemas.microsoft.com/office/drawing/2014/main" id="{A8D44DA2-C8ED-419E-AE9C-D3E3D7DB70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09" name="Text Box 2942">
          <a:extLst>
            <a:ext uri="{FF2B5EF4-FFF2-40B4-BE49-F238E27FC236}">
              <a16:creationId xmlns:a16="http://schemas.microsoft.com/office/drawing/2014/main" id="{9972D13A-A61E-4B77-A02A-0D4638A595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0" name="Text Box 2942">
          <a:extLst>
            <a:ext uri="{FF2B5EF4-FFF2-40B4-BE49-F238E27FC236}">
              <a16:creationId xmlns:a16="http://schemas.microsoft.com/office/drawing/2014/main" id="{727D6DCC-732B-4338-8DED-68E9DFFB53E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1" name="Text Box 2942">
          <a:extLst>
            <a:ext uri="{FF2B5EF4-FFF2-40B4-BE49-F238E27FC236}">
              <a16:creationId xmlns:a16="http://schemas.microsoft.com/office/drawing/2014/main" id="{C12E0402-656D-4F5C-9894-1C7841C7B7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2" name="Text Box 2942">
          <a:extLst>
            <a:ext uri="{FF2B5EF4-FFF2-40B4-BE49-F238E27FC236}">
              <a16:creationId xmlns:a16="http://schemas.microsoft.com/office/drawing/2014/main" id="{DAEF3E94-3040-49F0-B1A7-2611AA7C2D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3" name="Text Box 2942">
          <a:extLst>
            <a:ext uri="{FF2B5EF4-FFF2-40B4-BE49-F238E27FC236}">
              <a16:creationId xmlns:a16="http://schemas.microsoft.com/office/drawing/2014/main" id="{31D4EAB4-371E-4954-BA32-AA637759F2B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4" name="Text Box 2942">
          <a:extLst>
            <a:ext uri="{FF2B5EF4-FFF2-40B4-BE49-F238E27FC236}">
              <a16:creationId xmlns:a16="http://schemas.microsoft.com/office/drawing/2014/main" id="{862CE638-613F-42F0-9261-484A7D84ECE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5" name="Text Box 2942">
          <a:extLst>
            <a:ext uri="{FF2B5EF4-FFF2-40B4-BE49-F238E27FC236}">
              <a16:creationId xmlns:a16="http://schemas.microsoft.com/office/drawing/2014/main" id="{CF1677A2-4A4A-475A-A0DF-BA405FE0FE9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6" name="Text Box 2942">
          <a:extLst>
            <a:ext uri="{FF2B5EF4-FFF2-40B4-BE49-F238E27FC236}">
              <a16:creationId xmlns:a16="http://schemas.microsoft.com/office/drawing/2014/main" id="{2A70FF42-1198-49EF-A872-CF55FA5E3F0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7" name="Text Box 2942">
          <a:extLst>
            <a:ext uri="{FF2B5EF4-FFF2-40B4-BE49-F238E27FC236}">
              <a16:creationId xmlns:a16="http://schemas.microsoft.com/office/drawing/2014/main" id="{C8A5831A-69DC-43CD-8C52-5A23DEBD30A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8" name="Text Box 2942">
          <a:extLst>
            <a:ext uri="{FF2B5EF4-FFF2-40B4-BE49-F238E27FC236}">
              <a16:creationId xmlns:a16="http://schemas.microsoft.com/office/drawing/2014/main" id="{79A8A1CB-7A30-4131-A40D-70695609B2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19" name="Text Box 2942">
          <a:extLst>
            <a:ext uri="{FF2B5EF4-FFF2-40B4-BE49-F238E27FC236}">
              <a16:creationId xmlns:a16="http://schemas.microsoft.com/office/drawing/2014/main" id="{E33E7306-54C3-480C-AB5F-1653E77FA77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0" name="Text Box 2942">
          <a:extLst>
            <a:ext uri="{FF2B5EF4-FFF2-40B4-BE49-F238E27FC236}">
              <a16:creationId xmlns:a16="http://schemas.microsoft.com/office/drawing/2014/main" id="{7B939C3F-4D1E-4F62-903D-8A6BF1A61C5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1" name="Text Box 2942">
          <a:extLst>
            <a:ext uri="{FF2B5EF4-FFF2-40B4-BE49-F238E27FC236}">
              <a16:creationId xmlns:a16="http://schemas.microsoft.com/office/drawing/2014/main" id="{5AEC7D2E-D9E8-4856-9D14-54113A46DE7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2" name="Text Box 2942">
          <a:extLst>
            <a:ext uri="{FF2B5EF4-FFF2-40B4-BE49-F238E27FC236}">
              <a16:creationId xmlns:a16="http://schemas.microsoft.com/office/drawing/2014/main" id="{0CDDB3FE-6B4F-4C8D-8763-9BD49D5415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3" name="Text Box 2942">
          <a:extLst>
            <a:ext uri="{FF2B5EF4-FFF2-40B4-BE49-F238E27FC236}">
              <a16:creationId xmlns:a16="http://schemas.microsoft.com/office/drawing/2014/main" id="{B718108E-15A6-4177-8891-69328CFEE90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4" name="Text Box 2942">
          <a:extLst>
            <a:ext uri="{FF2B5EF4-FFF2-40B4-BE49-F238E27FC236}">
              <a16:creationId xmlns:a16="http://schemas.microsoft.com/office/drawing/2014/main" id="{0A062790-4C6F-418F-A6F2-4CEA1C079B2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5" name="Text Box 2942">
          <a:extLst>
            <a:ext uri="{FF2B5EF4-FFF2-40B4-BE49-F238E27FC236}">
              <a16:creationId xmlns:a16="http://schemas.microsoft.com/office/drawing/2014/main" id="{0E0E1DD5-9A48-4CA0-BDAA-D472167916F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6" name="Text Box 2942">
          <a:extLst>
            <a:ext uri="{FF2B5EF4-FFF2-40B4-BE49-F238E27FC236}">
              <a16:creationId xmlns:a16="http://schemas.microsoft.com/office/drawing/2014/main" id="{EA82DEA7-B595-4B9B-86F9-704E0F4CD7E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7" name="Text Box 2942">
          <a:extLst>
            <a:ext uri="{FF2B5EF4-FFF2-40B4-BE49-F238E27FC236}">
              <a16:creationId xmlns:a16="http://schemas.microsoft.com/office/drawing/2014/main" id="{75FC81D0-9890-4E83-9DC8-A1D2E07B11A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8" name="Text Box 2942">
          <a:extLst>
            <a:ext uri="{FF2B5EF4-FFF2-40B4-BE49-F238E27FC236}">
              <a16:creationId xmlns:a16="http://schemas.microsoft.com/office/drawing/2014/main" id="{A0F3A9EE-8DC5-4AD6-92E0-35E348C52C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29" name="Text Box 2942">
          <a:extLst>
            <a:ext uri="{FF2B5EF4-FFF2-40B4-BE49-F238E27FC236}">
              <a16:creationId xmlns:a16="http://schemas.microsoft.com/office/drawing/2014/main" id="{CD7721F8-7A8A-4788-8D54-B1BBE731B0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30" name="Text Box 2942">
          <a:extLst>
            <a:ext uri="{FF2B5EF4-FFF2-40B4-BE49-F238E27FC236}">
              <a16:creationId xmlns:a16="http://schemas.microsoft.com/office/drawing/2014/main" id="{8806A9F4-7595-41AB-B63F-21BED1DBCD4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31" name="Text Box 2942">
          <a:extLst>
            <a:ext uri="{FF2B5EF4-FFF2-40B4-BE49-F238E27FC236}">
              <a16:creationId xmlns:a16="http://schemas.microsoft.com/office/drawing/2014/main" id="{D78F2363-5A24-476F-A5A0-31ABED958E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32" name="Text Box 2942">
          <a:extLst>
            <a:ext uri="{FF2B5EF4-FFF2-40B4-BE49-F238E27FC236}">
              <a16:creationId xmlns:a16="http://schemas.microsoft.com/office/drawing/2014/main" id="{56F07B36-C6E2-40F0-A40F-13B028B0E2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33" name="Text Box 2942">
          <a:extLst>
            <a:ext uri="{FF2B5EF4-FFF2-40B4-BE49-F238E27FC236}">
              <a16:creationId xmlns:a16="http://schemas.microsoft.com/office/drawing/2014/main" id="{435061B7-7C1B-49E5-AA6D-FEE8B3B240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34" name="Text Box 2942">
          <a:extLst>
            <a:ext uri="{FF2B5EF4-FFF2-40B4-BE49-F238E27FC236}">
              <a16:creationId xmlns:a16="http://schemas.microsoft.com/office/drawing/2014/main" id="{4AC4DCC4-B1C8-48FD-9D39-FB67F30408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35" name="Text Box 2942">
          <a:extLst>
            <a:ext uri="{FF2B5EF4-FFF2-40B4-BE49-F238E27FC236}">
              <a16:creationId xmlns:a16="http://schemas.microsoft.com/office/drawing/2014/main" id="{D563D413-48D1-4B3A-99C1-74442428FD5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36" name="Text Box 2942">
          <a:extLst>
            <a:ext uri="{FF2B5EF4-FFF2-40B4-BE49-F238E27FC236}">
              <a16:creationId xmlns:a16="http://schemas.microsoft.com/office/drawing/2014/main" id="{F7C2FB98-2622-447F-8B56-289E7E69FC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37" name="Text Box 2942">
          <a:extLst>
            <a:ext uri="{FF2B5EF4-FFF2-40B4-BE49-F238E27FC236}">
              <a16:creationId xmlns:a16="http://schemas.microsoft.com/office/drawing/2014/main" id="{51FFB450-49A2-4882-BB9D-E421BC1A281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38" name="Text Box 2942">
          <a:extLst>
            <a:ext uri="{FF2B5EF4-FFF2-40B4-BE49-F238E27FC236}">
              <a16:creationId xmlns:a16="http://schemas.microsoft.com/office/drawing/2014/main" id="{91505087-4077-4557-A72E-F8B6F9D8E0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39" name="Text Box 2942">
          <a:extLst>
            <a:ext uri="{FF2B5EF4-FFF2-40B4-BE49-F238E27FC236}">
              <a16:creationId xmlns:a16="http://schemas.microsoft.com/office/drawing/2014/main" id="{E1CF1C0C-CE7C-4347-B5FA-6E672630728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40" name="Text Box 2942">
          <a:extLst>
            <a:ext uri="{FF2B5EF4-FFF2-40B4-BE49-F238E27FC236}">
              <a16:creationId xmlns:a16="http://schemas.microsoft.com/office/drawing/2014/main" id="{65441994-AB24-48CE-8A66-333EAF67448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41" name="Text Box 2942">
          <a:extLst>
            <a:ext uri="{FF2B5EF4-FFF2-40B4-BE49-F238E27FC236}">
              <a16:creationId xmlns:a16="http://schemas.microsoft.com/office/drawing/2014/main" id="{18110DCD-F23D-4A59-90BA-FFF0E07774D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42" name="Text Box 2942">
          <a:extLst>
            <a:ext uri="{FF2B5EF4-FFF2-40B4-BE49-F238E27FC236}">
              <a16:creationId xmlns:a16="http://schemas.microsoft.com/office/drawing/2014/main" id="{BCAF946E-E5E5-4B3C-B029-DB3195D485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43" name="Text Box 2942">
          <a:extLst>
            <a:ext uri="{FF2B5EF4-FFF2-40B4-BE49-F238E27FC236}">
              <a16:creationId xmlns:a16="http://schemas.microsoft.com/office/drawing/2014/main" id="{45922107-6CFE-4420-8998-83C908EE0E6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44" name="Text Box 2942">
          <a:extLst>
            <a:ext uri="{FF2B5EF4-FFF2-40B4-BE49-F238E27FC236}">
              <a16:creationId xmlns:a16="http://schemas.microsoft.com/office/drawing/2014/main" id="{0DB9CA8E-36DF-4AAA-941A-F5CF2297DA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45" name="Text Box 2942">
          <a:extLst>
            <a:ext uri="{FF2B5EF4-FFF2-40B4-BE49-F238E27FC236}">
              <a16:creationId xmlns:a16="http://schemas.microsoft.com/office/drawing/2014/main" id="{3B2D8900-187D-4673-BAAF-E75F2D2557C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46" name="Text Box 2942">
          <a:extLst>
            <a:ext uri="{FF2B5EF4-FFF2-40B4-BE49-F238E27FC236}">
              <a16:creationId xmlns:a16="http://schemas.microsoft.com/office/drawing/2014/main" id="{2B64E8E4-F9F5-467C-85F9-C8A26B68FF6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47" name="Text Box 2942">
          <a:extLst>
            <a:ext uri="{FF2B5EF4-FFF2-40B4-BE49-F238E27FC236}">
              <a16:creationId xmlns:a16="http://schemas.microsoft.com/office/drawing/2014/main" id="{3491C519-4F1C-4D7A-9423-E159FF4FF6A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48" name="Text Box 2942">
          <a:extLst>
            <a:ext uri="{FF2B5EF4-FFF2-40B4-BE49-F238E27FC236}">
              <a16:creationId xmlns:a16="http://schemas.microsoft.com/office/drawing/2014/main" id="{9C6887DE-23F1-431F-897A-09D845356D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49" name="Text Box 2942">
          <a:extLst>
            <a:ext uri="{FF2B5EF4-FFF2-40B4-BE49-F238E27FC236}">
              <a16:creationId xmlns:a16="http://schemas.microsoft.com/office/drawing/2014/main" id="{0F97CB68-F9E3-474C-9D55-302BD8CED41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0" name="Text Box 2942">
          <a:extLst>
            <a:ext uri="{FF2B5EF4-FFF2-40B4-BE49-F238E27FC236}">
              <a16:creationId xmlns:a16="http://schemas.microsoft.com/office/drawing/2014/main" id="{5895CE78-BE7F-497B-A145-78EBB831A3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1" name="Text Box 2942">
          <a:extLst>
            <a:ext uri="{FF2B5EF4-FFF2-40B4-BE49-F238E27FC236}">
              <a16:creationId xmlns:a16="http://schemas.microsoft.com/office/drawing/2014/main" id="{41842BC0-542A-4B2F-8A4C-883F968D267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2" name="Text Box 2942">
          <a:extLst>
            <a:ext uri="{FF2B5EF4-FFF2-40B4-BE49-F238E27FC236}">
              <a16:creationId xmlns:a16="http://schemas.microsoft.com/office/drawing/2014/main" id="{B7E318C1-1F9F-4A4D-A4FD-8E206E0819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3" name="Text Box 2942">
          <a:extLst>
            <a:ext uri="{FF2B5EF4-FFF2-40B4-BE49-F238E27FC236}">
              <a16:creationId xmlns:a16="http://schemas.microsoft.com/office/drawing/2014/main" id="{D12E1A71-923A-4066-9A6F-7F6FCB62F65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4" name="Text Box 2942">
          <a:extLst>
            <a:ext uri="{FF2B5EF4-FFF2-40B4-BE49-F238E27FC236}">
              <a16:creationId xmlns:a16="http://schemas.microsoft.com/office/drawing/2014/main" id="{6FFFD975-8161-48C1-ADBF-E7BF4DFC70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5" name="Text Box 2942">
          <a:extLst>
            <a:ext uri="{FF2B5EF4-FFF2-40B4-BE49-F238E27FC236}">
              <a16:creationId xmlns:a16="http://schemas.microsoft.com/office/drawing/2014/main" id="{DCE2751D-086D-424F-9999-2322B4E63A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6" name="Text Box 2942">
          <a:extLst>
            <a:ext uri="{FF2B5EF4-FFF2-40B4-BE49-F238E27FC236}">
              <a16:creationId xmlns:a16="http://schemas.microsoft.com/office/drawing/2014/main" id="{F1C9FD38-55A4-485F-A0BB-787EACB0510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7" name="Text Box 2942">
          <a:extLst>
            <a:ext uri="{FF2B5EF4-FFF2-40B4-BE49-F238E27FC236}">
              <a16:creationId xmlns:a16="http://schemas.microsoft.com/office/drawing/2014/main" id="{346DC46C-D599-4B3A-96AC-0A11307DF5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8" name="Text Box 2942">
          <a:extLst>
            <a:ext uri="{FF2B5EF4-FFF2-40B4-BE49-F238E27FC236}">
              <a16:creationId xmlns:a16="http://schemas.microsoft.com/office/drawing/2014/main" id="{418D3425-7570-4302-BAF0-5A6F23AA54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59" name="Text Box 2942">
          <a:extLst>
            <a:ext uri="{FF2B5EF4-FFF2-40B4-BE49-F238E27FC236}">
              <a16:creationId xmlns:a16="http://schemas.microsoft.com/office/drawing/2014/main" id="{50D9A2D4-82C0-4E28-8B7D-E7ADA2BDDEC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0" name="Text Box 2942">
          <a:extLst>
            <a:ext uri="{FF2B5EF4-FFF2-40B4-BE49-F238E27FC236}">
              <a16:creationId xmlns:a16="http://schemas.microsoft.com/office/drawing/2014/main" id="{287F6300-75CB-4560-A711-509F00FC291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1" name="Text Box 2942">
          <a:extLst>
            <a:ext uri="{FF2B5EF4-FFF2-40B4-BE49-F238E27FC236}">
              <a16:creationId xmlns:a16="http://schemas.microsoft.com/office/drawing/2014/main" id="{A03CF863-8D21-4C61-AB4C-2A47F549568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2" name="Text Box 2942">
          <a:extLst>
            <a:ext uri="{FF2B5EF4-FFF2-40B4-BE49-F238E27FC236}">
              <a16:creationId xmlns:a16="http://schemas.microsoft.com/office/drawing/2014/main" id="{FBEBF6BC-253E-46F5-8350-0DE5824E88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3" name="Text Box 2942">
          <a:extLst>
            <a:ext uri="{FF2B5EF4-FFF2-40B4-BE49-F238E27FC236}">
              <a16:creationId xmlns:a16="http://schemas.microsoft.com/office/drawing/2014/main" id="{63E28EBD-2388-4337-ABA7-6EF19E460C0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4" name="Text Box 2942">
          <a:extLst>
            <a:ext uri="{FF2B5EF4-FFF2-40B4-BE49-F238E27FC236}">
              <a16:creationId xmlns:a16="http://schemas.microsoft.com/office/drawing/2014/main" id="{27A6F86B-210F-4E07-A1BA-B2842614602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5" name="Text Box 2942">
          <a:extLst>
            <a:ext uri="{FF2B5EF4-FFF2-40B4-BE49-F238E27FC236}">
              <a16:creationId xmlns:a16="http://schemas.microsoft.com/office/drawing/2014/main" id="{0BB10166-8A98-4200-8D3D-445E62234BD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6" name="Text Box 2942">
          <a:extLst>
            <a:ext uri="{FF2B5EF4-FFF2-40B4-BE49-F238E27FC236}">
              <a16:creationId xmlns:a16="http://schemas.microsoft.com/office/drawing/2014/main" id="{BEDFDD33-BD7D-485F-879C-1127DD3E9F9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7" name="Text Box 2942">
          <a:extLst>
            <a:ext uri="{FF2B5EF4-FFF2-40B4-BE49-F238E27FC236}">
              <a16:creationId xmlns:a16="http://schemas.microsoft.com/office/drawing/2014/main" id="{5B0AFF6F-3FAC-44DD-B027-5F4EE4F77FE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8" name="Text Box 2942">
          <a:extLst>
            <a:ext uri="{FF2B5EF4-FFF2-40B4-BE49-F238E27FC236}">
              <a16:creationId xmlns:a16="http://schemas.microsoft.com/office/drawing/2014/main" id="{515783ED-DFE4-4D22-913D-E68B7986FF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69" name="Text Box 2942">
          <a:extLst>
            <a:ext uri="{FF2B5EF4-FFF2-40B4-BE49-F238E27FC236}">
              <a16:creationId xmlns:a16="http://schemas.microsoft.com/office/drawing/2014/main" id="{8E8AA050-E04C-41DD-9AFC-47927C5534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70" name="Text Box 2942">
          <a:extLst>
            <a:ext uri="{FF2B5EF4-FFF2-40B4-BE49-F238E27FC236}">
              <a16:creationId xmlns:a16="http://schemas.microsoft.com/office/drawing/2014/main" id="{5420F064-BFA9-4FEB-A309-CCEF1C1999A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71" name="Text Box 2942">
          <a:extLst>
            <a:ext uri="{FF2B5EF4-FFF2-40B4-BE49-F238E27FC236}">
              <a16:creationId xmlns:a16="http://schemas.microsoft.com/office/drawing/2014/main" id="{3CBB9292-30D8-4BF7-A592-8907C95842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72" name="Text Box 2942">
          <a:extLst>
            <a:ext uri="{FF2B5EF4-FFF2-40B4-BE49-F238E27FC236}">
              <a16:creationId xmlns:a16="http://schemas.microsoft.com/office/drawing/2014/main" id="{E7D75DA8-7B3E-4CC8-9EF7-D34A01B2DC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73" name="Text Box 2942">
          <a:extLst>
            <a:ext uri="{FF2B5EF4-FFF2-40B4-BE49-F238E27FC236}">
              <a16:creationId xmlns:a16="http://schemas.microsoft.com/office/drawing/2014/main" id="{0BE2171F-0DC1-4C99-A476-5CDB5094D0F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74" name="Text Box 2942">
          <a:extLst>
            <a:ext uri="{FF2B5EF4-FFF2-40B4-BE49-F238E27FC236}">
              <a16:creationId xmlns:a16="http://schemas.microsoft.com/office/drawing/2014/main" id="{AD338B89-0509-4824-B7D2-1B75502E695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75" name="Text Box 2942">
          <a:extLst>
            <a:ext uri="{FF2B5EF4-FFF2-40B4-BE49-F238E27FC236}">
              <a16:creationId xmlns:a16="http://schemas.microsoft.com/office/drawing/2014/main" id="{D101B4D7-B33C-43BA-AA89-20F0C5A0632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76" name="Text Box 2942">
          <a:extLst>
            <a:ext uri="{FF2B5EF4-FFF2-40B4-BE49-F238E27FC236}">
              <a16:creationId xmlns:a16="http://schemas.microsoft.com/office/drawing/2014/main" id="{5D8AD10E-74F1-4263-81CA-38959023CF6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77" name="Text Box 2942">
          <a:extLst>
            <a:ext uri="{FF2B5EF4-FFF2-40B4-BE49-F238E27FC236}">
              <a16:creationId xmlns:a16="http://schemas.microsoft.com/office/drawing/2014/main" id="{343F66AB-50B4-4ED2-B2CE-A6EE12AFB9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78" name="Text Box 2942">
          <a:extLst>
            <a:ext uri="{FF2B5EF4-FFF2-40B4-BE49-F238E27FC236}">
              <a16:creationId xmlns:a16="http://schemas.microsoft.com/office/drawing/2014/main" id="{BFE0BF89-A2DD-4083-A874-AEAA1628A8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79" name="Text Box 2942">
          <a:extLst>
            <a:ext uri="{FF2B5EF4-FFF2-40B4-BE49-F238E27FC236}">
              <a16:creationId xmlns:a16="http://schemas.microsoft.com/office/drawing/2014/main" id="{E7E638D6-1BDA-4275-BC18-C91E5CFE12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80" name="Text Box 2942">
          <a:extLst>
            <a:ext uri="{FF2B5EF4-FFF2-40B4-BE49-F238E27FC236}">
              <a16:creationId xmlns:a16="http://schemas.microsoft.com/office/drawing/2014/main" id="{36FFE840-3D13-4F7B-81E8-0DE12E2F5D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81" name="Text Box 2942">
          <a:extLst>
            <a:ext uri="{FF2B5EF4-FFF2-40B4-BE49-F238E27FC236}">
              <a16:creationId xmlns:a16="http://schemas.microsoft.com/office/drawing/2014/main" id="{B990CF02-B5C2-4D2D-A9BC-C2B14F24C66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82" name="Text Box 2942">
          <a:extLst>
            <a:ext uri="{FF2B5EF4-FFF2-40B4-BE49-F238E27FC236}">
              <a16:creationId xmlns:a16="http://schemas.microsoft.com/office/drawing/2014/main" id="{0258DB02-E323-45CC-8097-9FAE50D2A43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083" name="Text Box 2942">
          <a:extLst>
            <a:ext uri="{FF2B5EF4-FFF2-40B4-BE49-F238E27FC236}">
              <a16:creationId xmlns:a16="http://schemas.microsoft.com/office/drawing/2014/main" id="{0A567BA7-D42A-4C8A-A7BB-E0C091B219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84" name="Text Box 2942">
          <a:extLst>
            <a:ext uri="{FF2B5EF4-FFF2-40B4-BE49-F238E27FC236}">
              <a16:creationId xmlns:a16="http://schemas.microsoft.com/office/drawing/2014/main" id="{164DA5D9-0F23-42A1-A955-4DB24927B8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85" name="Text Box 2942">
          <a:extLst>
            <a:ext uri="{FF2B5EF4-FFF2-40B4-BE49-F238E27FC236}">
              <a16:creationId xmlns:a16="http://schemas.microsoft.com/office/drawing/2014/main" id="{ADF81160-2A2F-46D6-B2C5-0D2BE0A5DFE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86" name="Text Box 2942">
          <a:extLst>
            <a:ext uri="{FF2B5EF4-FFF2-40B4-BE49-F238E27FC236}">
              <a16:creationId xmlns:a16="http://schemas.microsoft.com/office/drawing/2014/main" id="{89087188-A898-4743-8EAB-84A7E884825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87" name="Text Box 2942">
          <a:extLst>
            <a:ext uri="{FF2B5EF4-FFF2-40B4-BE49-F238E27FC236}">
              <a16:creationId xmlns:a16="http://schemas.microsoft.com/office/drawing/2014/main" id="{335B9800-334B-4E0B-A2F0-50F5A61F11F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88" name="Text Box 2942">
          <a:extLst>
            <a:ext uri="{FF2B5EF4-FFF2-40B4-BE49-F238E27FC236}">
              <a16:creationId xmlns:a16="http://schemas.microsoft.com/office/drawing/2014/main" id="{F5CA2A39-4880-41BD-A7DF-969ACEC9B6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89" name="Text Box 2942">
          <a:extLst>
            <a:ext uri="{FF2B5EF4-FFF2-40B4-BE49-F238E27FC236}">
              <a16:creationId xmlns:a16="http://schemas.microsoft.com/office/drawing/2014/main" id="{5B7BE2D3-0094-4011-BE7B-FF4FAB9891E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0" name="Text Box 2942">
          <a:extLst>
            <a:ext uri="{FF2B5EF4-FFF2-40B4-BE49-F238E27FC236}">
              <a16:creationId xmlns:a16="http://schemas.microsoft.com/office/drawing/2014/main" id="{C49DED4F-1336-4E07-8C2B-0A2865869D5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1" name="Text Box 2942">
          <a:extLst>
            <a:ext uri="{FF2B5EF4-FFF2-40B4-BE49-F238E27FC236}">
              <a16:creationId xmlns:a16="http://schemas.microsoft.com/office/drawing/2014/main" id="{D8D0031F-C07B-4025-B9B6-F41F56C0554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2" name="Text Box 2942">
          <a:extLst>
            <a:ext uri="{FF2B5EF4-FFF2-40B4-BE49-F238E27FC236}">
              <a16:creationId xmlns:a16="http://schemas.microsoft.com/office/drawing/2014/main" id="{4AA90576-FA08-481E-B302-665C09087F2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3" name="Text Box 2942">
          <a:extLst>
            <a:ext uri="{FF2B5EF4-FFF2-40B4-BE49-F238E27FC236}">
              <a16:creationId xmlns:a16="http://schemas.microsoft.com/office/drawing/2014/main" id="{8D7441B1-2741-4508-B67F-A09B8CC2F1E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4" name="Text Box 2942">
          <a:extLst>
            <a:ext uri="{FF2B5EF4-FFF2-40B4-BE49-F238E27FC236}">
              <a16:creationId xmlns:a16="http://schemas.microsoft.com/office/drawing/2014/main" id="{6A2DDD44-4939-4837-B194-DF2AE31E2B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5" name="Text Box 2942">
          <a:extLst>
            <a:ext uri="{FF2B5EF4-FFF2-40B4-BE49-F238E27FC236}">
              <a16:creationId xmlns:a16="http://schemas.microsoft.com/office/drawing/2014/main" id="{D6D78EBB-43F7-4CB6-B54E-376E2E8EA5F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6" name="Text Box 2942">
          <a:extLst>
            <a:ext uri="{FF2B5EF4-FFF2-40B4-BE49-F238E27FC236}">
              <a16:creationId xmlns:a16="http://schemas.microsoft.com/office/drawing/2014/main" id="{810AA98C-546D-4218-9AC1-EFA9D8EA35B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7" name="Text Box 2942">
          <a:extLst>
            <a:ext uri="{FF2B5EF4-FFF2-40B4-BE49-F238E27FC236}">
              <a16:creationId xmlns:a16="http://schemas.microsoft.com/office/drawing/2014/main" id="{3ECBE1B2-D650-402A-AC51-8F7E0F34689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8" name="Text Box 2942">
          <a:extLst>
            <a:ext uri="{FF2B5EF4-FFF2-40B4-BE49-F238E27FC236}">
              <a16:creationId xmlns:a16="http://schemas.microsoft.com/office/drawing/2014/main" id="{A97CCCA2-801A-4CB6-AE30-2E9ACB9DB7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099" name="Text Box 2942">
          <a:extLst>
            <a:ext uri="{FF2B5EF4-FFF2-40B4-BE49-F238E27FC236}">
              <a16:creationId xmlns:a16="http://schemas.microsoft.com/office/drawing/2014/main" id="{FE78FF07-D2FC-477A-9355-287CC9E9F62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0" name="Text Box 2942">
          <a:extLst>
            <a:ext uri="{FF2B5EF4-FFF2-40B4-BE49-F238E27FC236}">
              <a16:creationId xmlns:a16="http://schemas.microsoft.com/office/drawing/2014/main" id="{38988886-F3D4-4B48-A6A3-2D7DEBA511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1" name="Text Box 2942">
          <a:extLst>
            <a:ext uri="{FF2B5EF4-FFF2-40B4-BE49-F238E27FC236}">
              <a16:creationId xmlns:a16="http://schemas.microsoft.com/office/drawing/2014/main" id="{5B1FC1BE-5DD1-4008-98CD-C6422139389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2" name="Text Box 2942">
          <a:extLst>
            <a:ext uri="{FF2B5EF4-FFF2-40B4-BE49-F238E27FC236}">
              <a16:creationId xmlns:a16="http://schemas.microsoft.com/office/drawing/2014/main" id="{777628B0-0F7C-4435-B65E-793627712A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3" name="Text Box 2942">
          <a:extLst>
            <a:ext uri="{FF2B5EF4-FFF2-40B4-BE49-F238E27FC236}">
              <a16:creationId xmlns:a16="http://schemas.microsoft.com/office/drawing/2014/main" id="{DB9B9C60-A3B2-4A41-A8AC-D553037B842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4" name="Text Box 2942">
          <a:extLst>
            <a:ext uri="{FF2B5EF4-FFF2-40B4-BE49-F238E27FC236}">
              <a16:creationId xmlns:a16="http://schemas.microsoft.com/office/drawing/2014/main" id="{B4CC321C-AF7C-4C88-90CA-49CCC8F890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5" name="Text Box 2942">
          <a:extLst>
            <a:ext uri="{FF2B5EF4-FFF2-40B4-BE49-F238E27FC236}">
              <a16:creationId xmlns:a16="http://schemas.microsoft.com/office/drawing/2014/main" id="{6D2B8035-17F8-4C87-A802-0C31DBD9C6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6" name="Text Box 2942">
          <a:extLst>
            <a:ext uri="{FF2B5EF4-FFF2-40B4-BE49-F238E27FC236}">
              <a16:creationId xmlns:a16="http://schemas.microsoft.com/office/drawing/2014/main" id="{3A9577A6-2F82-4D1D-8ECC-EB0D6ACD7ED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7" name="Text Box 2942">
          <a:extLst>
            <a:ext uri="{FF2B5EF4-FFF2-40B4-BE49-F238E27FC236}">
              <a16:creationId xmlns:a16="http://schemas.microsoft.com/office/drawing/2014/main" id="{1E6B1C8E-0D80-40EB-A46E-0884F8A440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8" name="Text Box 2942">
          <a:extLst>
            <a:ext uri="{FF2B5EF4-FFF2-40B4-BE49-F238E27FC236}">
              <a16:creationId xmlns:a16="http://schemas.microsoft.com/office/drawing/2014/main" id="{37B78E85-A182-486E-81AE-43D70625EF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09" name="Text Box 2942">
          <a:extLst>
            <a:ext uri="{FF2B5EF4-FFF2-40B4-BE49-F238E27FC236}">
              <a16:creationId xmlns:a16="http://schemas.microsoft.com/office/drawing/2014/main" id="{58FBA93B-5C28-452C-80A7-0DFD0474511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0" name="Text Box 2942">
          <a:extLst>
            <a:ext uri="{FF2B5EF4-FFF2-40B4-BE49-F238E27FC236}">
              <a16:creationId xmlns:a16="http://schemas.microsoft.com/office/drawing/2014/main" id="{C0FE8D90-4280-465B-AF0C-13B4A324FBC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1" name="Text Box 2942">
          <a:extLst>
            <a:ext uri="{FF2B5EF4-FFF2-40B4-BE49-F238E27FC236}">
              <a16:creationId xmlns:a16="http://schemas.microsoft.com/office/drawing/2014/main" id="{8D57A5F4-06AE-403E-8583-5B909FFC17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2" name="Text Box 2942">
          <a:extLst>
            <a:ext uri="{FF2B5EF4-FFF2-40B4-BE49-F238E27FC236}">
              <a16:creationId xmlns:a16="http://schemas.microsoft.com/office/drawing/2014/main" id="{F360818E-4D8B-41A4-978F-DD27F25307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3" name="Text Box 2942">
          <a:extLst>
            <a:ext uri="{FF2B5EF4-FFF2-40B4-BE49-F238E27FC236}">
              <a16:creationId xmlns:a16="http://schemas.microsoft.com/office/drawing/2014/main" id="{19D894F6-74CD-4C01-9B5F-38A42501FE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4" name="Text Box 2942">
          <a:extLst>
            <a:ext uri="{FF2B5EF4-FFF2-40B4-BE49-F238E27FC236}">
              <a16:creationId xmlns:a16="http://schemas.microsoft.com/office/drawing/2014/main" id="{4E5B024A-29CB-46CD-9C66-3AEA3256F49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5" name="Text Box 2942">
          <a:extLst>
            <a:ext uri="{FF2B5EF4-FFF2-40B4-BE49-F238E27FC236}">
              <a16:creationId xmlns:a16="http://schemas.microsoft.com/office/drawing/2014/main" id="{D92D153E-13EF-4118-972F-C9B0213DA6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6" name="Text Box 2942">
          <a:extLst>
            <a:ext uri="{FF2B5EF4-FFF2-40B4-BE49-F238E27FC236}">
              <a16:creationId xmlns:a16="http://schemas.microsoft.com/office/drawing/2014/main" id="{F3C44837-4B7E-4E17-91B4-4E1E262631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7" name="Text Box 2942">
          <a:extLst>
            <a:ext uri="{FF2B5EF4-FFF2-40B4-BE49-F238E27FC236}">
              <a16:creationId xmlns:a16="http://schemas.microsoft.com/office/drawing/2014/main" id="{3AF2CE01-A225-4DB5-B511-74A2922B2AF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8" name="Text Box 2942">
          <a:extLst>
            <a:ext uri="{FF2B5EF4-FFF2-40B4-BE49-F238E27FC236}">
              <a16:creationId xmlns:a16="http://schemas.microsoft.com/office/drawing/2014/main" id="{A75578E4-4FF6-40EC-B31C-3ABCFC46E8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19" name="Text Box 2942">
          <a:extLst>
            <a:ext uri="{FF2B5EF4-FFF2-40B4-BE49-F238E27FC236}">
              <a16:creationId xmlns:a16="http://schemas.microsoft.com/office/drawing/2014/main" id="{D462E6E1-800C-46F9-9B78-F4A350E0A15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0" name="Text Box 2942">
          <a:extLst>
            <a:ext uri="{FF2B5EF4-FFF2-40B4-BE49-F238E27FC236}">
              <a16:creationId xmlns:a16="http://schemas.microsoft.com/office/drawing/2014/main" id="{DA001AD9-6D65-4155-83F9-AE89152651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1" name="Text Box 2942">
          <a:extLst>
            <a:ext uri="{FF2B5EF4-FFF2-40B4-BE49-F238E27FC236}">
              <a16:creationId xmlns:a16="http://schemas.microsoft.com/office/drawing/2014/main" id="{1D4E555B-4929-4E58-B5D5-650CE3C656F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2" name="Text Box 2942">
          <a:extLst>
            <a:ext uri="{FF2B5EF4-FFF2-40B4-BE49-F238E27FC236}">
              <a16:creationId xmlns:a16="http://schemas.microsoft.com/office/drawing/2014/main" id="{0D3100BE-8ECC-4684-A325-EA53C67BF3A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3" name="Text Box 2942">
          <a:extLst>
            <a:ext uri="{FF2B5EF4-FFF2-40B4-BE49-F238E27FC236}">
              <a16:creationId xmlns:a16="http://schemas.microsoft.com/office/drawing/2014/main" id="{D9F09CBA-5215-43DA-8D84-812059599C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4" name="Text Box 2942">
          <a:extLst>
            <a:ext uri="{FF2B5EF4-FFF2-40B4-BE49-F238E27FC236}">
              <a16:creationId xmlns:a16="http://schemas.microsoft.com/office/drawing/2014/main" id="{B838BA0A-D485-4207-B1DE-B8C87597CF7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5" name="Text Box 2942">
          <a:extLst>
            <a:ext uri="{FF2B5EF4-FFF2-40B4-BE49-F238E27FC236}">
              <a16:creationId xmlns:a16="http://schemas.microsoft.com/office/drawing/2014/main" id="{C1D0FA4A-D4CF-4979-B00C-4F9690CE5D5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6" name="Text Box 2942">
          <a:extLst>
            <a:ext uri="{FF2B5EF4-FFF2-40B4-BE49-F238E27FC236}">
              <a16:creationId xmlns:a16="http://schemas.microsoft.com/office/drawing/2014/main" id="{D1A1AF6F-DD23-451E-A1BB-EC4934F5C3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7" name="Text Box 2942">
          <a:extLst>
            <a:ext uri="{FF2B5EF4-FFF2-40B4-BE49-F238E27FC236}">
              <a16:creationId xmlns:a16="http://schemas.microsoft.com/office/drawing/2014/main" id="{1ACCE7C8-41CA-4B79-8F16-507A34A7363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8" name="Text Box 2942">
          <a:extLst>
            <a:ext uri="{FF2B5EF4-FFF2-40B4-BE49-F238E27FC236}">
              <a16:creationId xmlns:a16="http://schemas.microsoft.com/office/drawing/2014/main" id="{6287B8BD-4F83-4BBF-86B0-363A7B145F3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29" name="Text Box 2942">
          <a:extLst>
            <a:ext uri="{FF2B5EF4-FFF2-40B4-BE49-F238E27FC236}">
              <a16:creationId xmlns:a16="http://schemas.microsoft.com/office/drawing/2014/main" id="{2C1120CC-6AF0-4837-A4E6-1FE8093AC8D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30" name="Text Box 2942">
          <a:extLst>
            <a:ext uri="{FF2B5EF4-FFF2-40B4-BE49-F238E27FC236}">
              <a16:creationId xmlns:a16="http://schemas.microsoft.com/office/drawing/2014/main" id="{D9CA4E1B-FAA1-4889-9E27-E7D29385C9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31" name="Text Box 2942">
          <a:extLst>
            <a:ext uri="{FF2B5EF4-FFF2-40B4-BE49-F238E27FC236}">
              <a16:creationId xmlns:a16="http://schemas.microsoft.com/office/drawing/2014/main" id="{18CFE0B2-9A90-42E4-B34B-1C2C815C5C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132" name="Text Box 2942">
          <a:extLst>
            <a:ext uri="{FF2B5EF4-FFF2-40B4-BE49-F238E27FC236}">
              <a16:creationId xmlns:a16="http://schemas.microsoft.com/office/drawing/2014/main" id="{FB2F34F7-6117-4F77-AF7B-916FE8AF0EB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133" name="Text Box 2942">
          <a:extLst>
            <a:ext uri="{FF2B5EF4-FFF2-40B4-BE49-F238E27FC236}">
              <a16:creationId xmlns:a16="http://schemas.microsoft.com/office/drawing/2014/main" id="{95266D4A-4623-4F2F-BDDC-BCBF49F2BD9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134" name="Text Box 2942">
          <a:extLst>
            <a:ext uri="{FF2B5EF4-FFF2-40B4-BE49-F238E27FC236}">
              <a16:creationId xmlns:a16="http://schemas.microsoft.com/office/drawing/2014/main" id="{1DCC1198-BF3B-4C20-98E9-00EC20787E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135" name="Text Box 2942">
          <a:extLst>
            <a:ext uri="{FF2B5EF4-FFF2-40B4-BE49-F238E27FC236}">
              <a16:creationId xmlns:a16="http://schemas.microsoft.com/office/drawing/2014/main" id="{6DA95CC6-7ACE-4525-BAC3-F7629ABE0CB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136" name="Text Box 2942">
          <a:extLst>
            <a:ext uri="{FF2B5EF4-FFF2-40B4-BE49-F238E27FC236}">
              <a16:creationId xmlns:a16="http://schemas.microsoft.com/office/drawing/2014/main" id="{A7B5D11E-4198-419C-8C58-16844657225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137" name="Text Box 2942">
          <a:extLst>
            <a:ext uri="{FF2B5EF4-FFF2-40B4-BE49-F238E27FC236}">
              <a16:creationId xmlns:a16="http://schemas.microsoft.com/office/drawing/2014/main" id="{16269852-E2C0-47EE-B33B-1A7AF60DF3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138" name="Text Box 2942">
          <a:extLst>
            <a:ext uri="{FF2B5EF4-FFF2-40B4-BE49-F238E27FC236}">
              <a16:creationId xmlns:a16="http://schemas.microsoft.com/office/drawing/2014/main" id="{73C0F386-F299-4D21-933D-AC2088FB55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139" name="Text Box 2942">
          <a:extLst>
            <a:ext uri="{FF2B5EF4-FFF2-40B4-BE49-F238E27FC236}">
              <a16:creationId xmlns:a16="http://schemas.microsoft.com/office/drawing/2014/main" id="{9900234F-BDCA-4645-9368-27F40960196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0" name="Text Box 2942">
          <a:extLst>
            <a:ext uri="{FF2B5EF4-FFF2-40B4-BE49-F238E27FC236}">
              <a16:creationId xmlns:a16="http://schemas.microsoft.com/office/drawing/2014/main" id="{F38650B1-EF06-411F-A6B0-97E19595A2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1" name="Text Box 2942">
          <a:extLst>
            <a:ext uri="{FF2B5EF4-FFF2-40B4-BE49-F238E27FC236}">
              <a16:creationId xmlns:a16="http://schemas.microsoft.com/office/drawing/2014/main" id="{50AF79F2-1BD3-4C05-9868-85EF9BCD3B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2" name="Text Box 2942">
          <a:extLst>
            <a:ext uri="{FF2B5EF4-FFF2-40B4-BE49-F238E27FC236}">
              <a16:creationId xmlns:a16="http://schemas.microsoft.com/office/drawing/2014/main" id="{A46F74F1-299C-4959-875D-F272C5B4F8A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3" name="Text Box 2942">
          <a:extLst>
            <a:ext uri="{FF2B5EF4-FFF2-40B4-BE49-F238E27FC236}">
              <a16:creationId xmlns:a16="http://schemas.microsoft.com/office/drawing/2014/main" id="{B5FE722F-9D4D-4353-A35F-C7203317C7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4" name="Text Box 2942">
          <a:extLst>
            <a:ext uri="{FF2B5EF4-FFF2-40B4-BE49-F238E27FC236}">
              <a16:creationId xmlns:a16="http://schemas.microsoft.com/office/drawing/2014/main" id="{01DE781B-CF02-460B-983B-AD505291D3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5" name="Text Box 2942">
          <a:extLst>
            <a:ext uri="{FF2B5EF4-FFF2-40B4-BE49-F238E27FC236}">
              <a16:creationId xmlns:a16="http://schemas.microsoft.com/office/drawing/2014/main" id="{93CEF649-D7A5-481A-B978-DFB9DC252C1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6" name="Text Box 2942">
          <a:extLst>
            <a:ext uri="{FF2B5EF4-FFF2-40B4-BE49-F238E27FC236}">
              <a16:creationId xmlns:a16="http://schemas.microsoft.com/office/drawing/2014/main" id="{4C05A3F3-B633-49C6-864C-04C4BF9FB0F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7" name="Text Box 2942">
          <a:extLst>
            <a:ext uri="{FF2B5EF4-FFF2-40B4-BE49-F238E27FC236}">
              <a16:creationId xmlns:a16="http://schemas.microsoft.com/office/drawing/2014/main" id="{BB3E08DA-0D00-4400-ACDA-0D5D1066A9B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8" name="Text Box 2942">
          <a:extLst>
            <a:ext uri="{FF2B5EF4-FFF2-40B4-BE49-F238E27FC236}">
              <a16:creationId xmlns:a16="http://schemas.microsoft.com/office/drawing/2014/main" id="{07A55CE2-6434-4222-B596-A26A5E0D78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49" name="Text Box 2942">
          <a:extLst>
            <a:ext uri="{FF2B5EF4-FFF2-40B4-BE49-F238E27FC236}">
              <a16:creationId xmlns:a16="http://schemas.microsoft.com/office/drawing/2014/main" id="{F858B72E-5C1D-40F1-B196-DA3A543AFA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0" name="Text Box 2942">
          <a:extLst>
            <a:ext uri="{FF2B5EF4-FFF2-40B4-BE49-F238E27FC236}">
              <a16:creationId xmlns:a16="http://schemas.microsoft.com/office/drawing/2014/main" id="{C386868E-A0BE-4C90-A6E7-B1382E47BEC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1" name="Text Box 2942">
          <a:extLst>
            <a:ext uri="{FF2B5EF4-FFF2-40B4-BE49-F238E27FC236}">
              <a16:creationId xmlns:a16="http://schemas.microsoft.com/office/drawing/2014/main" id="{C62CF055-576C-4AB8-9D68-9F1C4C34AC6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2" name="Text Box 2942">
          <a:extLst>
            <a:ext uri="{FF2B5EF4-FFF2-40B4-BE49-F238E27FC236}">
              <a16:creationId xmlns:a16="http://schemas.microsoft.com/office/drawing/2014/main" id="{B020DB6C-80A8-4230-8CF0-C7BE91B03E3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3" name="Text Box 2942">
          <a:extLst>
            <a:ext uri="{FF2B5EF4-FFF2-40B4-BE49-F238E27FC236}">
              <a16:creationId xmlns:a16="http://schemas.microsoft.com/office/drawing/2014/main" id="{F561104F-1B5E-4AA3-88C0-64350C96874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4" name="Text Box 2942">
          <a:extLst>
            <a:ext uri="{FF2B5EF4-FFF2-40B4-BE49-F238E27FC236}">
              <a16:creationId xmlns:a16="http://schemas.microsoft.com/office/drawing/2014/main" id="{DE0D6A83-4FBC-4EF2-AD18-4ED4D03D45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5" name="Text Box 2942">
          <a:extLst>
            <a:ext uri="{FF2B5EF4-FFF2-40B4-BE49-F238E27FC236}">
              <a16:creationId xmlns:a16="http://schemas.microsoft.com/office/drawing/2014/main" id="{815E0D59-5C8E-4B00-AD34-1751118723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6" name="Text Box 2942">
          <a:extLst>
            <a:ext uri="{FF2B5EF4-FFF2-40B4-BE49-F238E27FC236}">
              <a16:creationId xmlns:a16="http://schemas.microsoft.com/office/drawing/2014/main" id="{06124192-54A5-4176-B660-CDFFE4B8C2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7" name="Text Box 2942">
          <a:extLst>
            <a:ext uri="{FF2B5EF4-FFF2-40B4-BE49-F238E27FC236}">
              <a16:creationId xmlns:a16="http://schemas.microsoft.com/office/drawing/2014/main" id="{521B5813-7E52-48B9-9E1D-B254639041D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8" name="Text Box 2942">
          <a:extLst>
            <a:ext uri="{FF2B5EF4-FFF2-40B4-BE49-F238E27FC236}">
              <a16:creationId xmlns:a16="http://schemas.microsoft.com/office/drawing/2014/main" id="{DA92CBA4-456D-4AD3-88EF-AD80FB7A82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59" name="Text Box 2942">
          <a:extLst>
            <a:ext uri="{FF2B5EF4-FFF2-40B4-BE49-F238E27FC236}">
              <a16:creationId xmlns:a16="http://schemas.microsoft.com/office/drawing/2014/main" id="{15F5D164-91E5-4A3F-8C2F-068871B4DE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0" name="Text Box 2942">
          <a:extLst>
            <a:ext uri="{FF2B5EF4-FFF2-40B4-BE49-F238E27FC236}">
              <a16:creationId xmlns:a16="http://schemas.microsoft.com/office/drawing/2014/main" id="{533E4E15-1B5E-4216-BB0B-7548CB2C6AD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1" name="Text Box 2942">
          <a:extLst>
            <a:ext uri="{FF2B5EF4-FFF2-40B4-BE49-F238E27FC236}">
              <a16:creationId xmlns:a16="http://schemas.microsoft.com/office/drawing/2014/main" id="{667ACADE-1F67-4745-BB5A-C9CF301C29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2" name="Text Box 2942">
          <a:extLst>
            <a:ext uri="{FF2B5EF4-FFF2-40B4-BE49-F238E27FC236}">
              <a16:creationId xmlns:a16="http://schemas.microsoft.com/office/drawing/2014/main" id="{9E61C979-A4FC-46BC-9E27-8C747B2147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3" name="Text Box 2942">
          <a:extLst>
            <a:ext uri="{FF2B5EF4-FFF2-40B4-BE49-F238E27FC236}">
              <a16:creationId xmlns:a16="http://schemas.microsoft.com/office/drawing/2014/main" id="{EA2C0658-BD5A-4F74-ABD9-9088488F4B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4" name="Text Box 2942">
          <a:extLst>
            <a:ext uri="{FF2B5EF4-FFF2-40B4-BE49-F238E27FC236}">
              <a16:creationId xmlns:a16="http://schemas.microsoft.com/office/drawing/2014/main" id="{A7ED9282-1374-4F76-AC32-03C4032B07C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5" name="Text Box 2942">
          <a:extLst>
            <a:ext uri="{FF2B5EF4-FFF2-40B4-BE49-F238E27FC236}">
              <a16:creationId xmlns:a16="http://schemas.microsoft.com/office/drawing/2014/main" id="{1C7403A6-E554-4DC5-8ACC-980562B03CB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6" name="Text Box 2942">
          <a:extLst>
            <a:ext uri="{FF2B5EF4-FFF2-40B4-BE49-F238E27FC236}">
              <a16:creationId xmlns:a16="http://schemas.microsoft.com/office/drawing/2014/main" id="{9A067AD6-875F-47EB-AD26-8DC7BD929E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7" name="Text Box 2942">
          <a:extLst>
            <a:ext uri="{FF2B5EF4-FFF2-40B4-BE49-F238E27FC236}">
              <a16:creationId xmlns:a16="http://schemas.microsoft.com/office/drawing/2014/main" id="{27FF5FE0-2B6E-4462-B1E7-7C3F75336C0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8" name="Text Box 2942">
          <a:extLst>
            <a:ext uri="{FF2B5EF4-FFF2-40B4-BE49-F238E27FC236}">
              <a16:creationId xmlns:a16="http://schemas.microsoft.com/office/drawing/2014/main" id="{B53F26C5-84A6-424A-91F9-B5C0C110A5F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69" name="Text Box 2942">
          <a:extLst>
            <a:ext uri="{FF2B5EF4-FFF2-40B4-BE49-F238E27FC236}">
              <a16:creationId xmlns:a16="http://schemas.microsoft.com/office/drawing/2014/main" id="{A8A2115F-9AF6-4426-AD12-5C9CA38F61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70" name="Text Box 2942">
          <a:extLst>
            <a:ext uri="{FF2B5EF4-FFF2-40B4-BE49-F238E27FC236}">
              <a16:creationId xmlns:a16="http://schemas.microsoft.com/office/drawing/2014/main" id="{195695EE-9B6E-4C7E-81EF-EF90DEBE560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71" name="Text Box 2942">
          <a:extLst>
            <a:ext uri="{FF2B5EF4-FFF2-40B4-BE49-F238E27FC236}">
              <a16:creationId xmlns:a16="http://schemas.microsoft.com/office/drawing/2014/main" id="{B83049FC-C5AB-4F88-856C-6F4B28060C5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172" name="Text Box 2942">
          <a:extLst>
            <a:ext uri="{FF2B5EF4-FFF2-40B4-BE49-F238E27FC236}">
              <a16:creationId xmlns:a16="http://schemas.microsoft.com/office/drawing/2014/main" id="{CC761BC9-A3C0-471F-9EBE-7888690A7CB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173" name="Text Box 2942">
          <a:extLst>
            <a:ext uri="{FF2B5EF4-FFF2-40B4-BE49-F238E27FC236}">
              <a16:creationId xmlns:a16="http://schemas.microsoft.com/office/drawing/2014/main" id="{9A80A5DF-8ED6-4268-8E7D-BF0FB21DFA3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174" name="Text Box 2942">
          <a:extLst>
            <a:ext uri="{FF2B5EF4-FFF2-40B4-BE49-F238E27FC236}">
              <a16:creationId xmlns:a16="http://schemas.microsoft.com/office/drawing/2014/main" id="{A8D4190C-843A-4276-AC15-0FF85B655DC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175" name="Text Box 2942">
          <a:extLst>
            <a:ext uri="{FF2B5EF4-FFF2-40B4-BE49-F238E27FC236}">
              <a16:creationId xmlns:a16="http://schemas.microsoft.com/office/drawing/2014/main" id="{82117683-000D-4881-BFF3-D7028B25B9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176" name="Text Box 2942">
          <a:extLst>
            <a:ext uri="{FF2B5EF4-FFF2-40B4-BE49-F238E27FC236}">
              <a16:creationId xmlns:a16="http://schemas.microsoft.com/office/drawing/2014/main" id="{2CED27EA-D476-40BE-804B-675ECC0544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177" name="Text Box 2942">
          <a:extLst>
            <a:ext uri="{FF2B5EF4-FFF2-40B4-BE49-F238E27FC236}">
              <a16:creationId xmlns:a16="http://schemas.microsoft.com/office/drawing/2014/main" id="{51466278-E5C4-465E-8BFE-34C83260C73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178" name="Text Box 2942">
          <a:extLst>
            <a:ext uri="{FF2B5EF4-FFF2-40B4-BE49-F238E27FC236}">
              <a16:creationId xmlns:a16="http://schemas.microsoft.com/office/drawing/2014/main" id="{298D3887-12D0-43B3-98DA-A44490816F9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179" name="Text Box 2942">
          <a:extLst>
            <a:ext uri="{FF2B5EF4-FFF2-40B4-BE49-F238E27FC236}">
              <a16:creationId xmlns:a16="http://schemas.microsoft.com/office/drawing/2014/main" id="{33A5311D-A6B3-42C7-9054-9704F551E1A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0" name="Text Box 2942">
          <a:extLst>
            <a:ext uri="{FF2B5EF4-FFF2-40B4-BE49-F238E27FC236}">
              <a16:creationId xmlns:a16="http://schemas.microsoft.com/office/drawing/2014/main" id="{0037AC5A-4391-420D-9F8F-2AEFC9B023F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1" name="Text Box 2942">
          <a:extLst>
            <a:ext uri="{FF2B5EF4-FFF2-40B4-BE49-F238E27FC236}">
              <a16:creationId xmlns:a16="http://schemas.microsoft.com/office/drawing/2014/main" id="{084E3CA8-820A-44DE-814B-2319A421672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2" name="Text Box 2942">
          <a:extLst>
            <a:ext uri="{FF2B5EF4-FFF2-40B4-BE49-F238E27FC236}">
              <a16:creationId xmlns:a16="http://schemas.microsoft.com/office/drawing/2014/main" id="{3C154ABE-7D1A-4EDA-A348-83985ED3E25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3" name="Text Box 2942">
          <a:extLst>
            <a:ext uri="{FF2B5EF4-FFF2-40B4-BE49-F238E27FC236}">
              <a16:creationId xmlns:a16="http://schemas.microsoft.com/office/drawing/2014/main" id="{9685581E-CF18-4D13-A4FB-936E21319C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4" name="Text Box 2942">
          <a:extLst>
            <a:ext uri="{FF2B5EF4-FFF2-40B4-BE49-F238E27FC236}">
              <a16:creationId xmlns:a16="http://schemas.microsoft.com/office/drawing/2014/main" id="{98871F44-935E-4429-A066-60F83361836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5" name="Text Box 2942">
          <a:extLst>
            <a:ext uri="{FF2B5EF4-FFF2-40B4-BE49-F238E27FC236}">
              <a16:creationId xmlns:a16="http://schemas.microsoft.com/office/drawing/2014/main" id="{C8C94D5C-1F49-47B4-A595-30C4DFCC022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6" name="Text Box 2942">
          <a:extLst>
            <a:ext uri="{FF2B5EF4-FFF2-40B4-BE49-F238E27FC236}">
              <a16:creationId xmlns:a16="http://schemas.microsoft.com/office/drawing/2014/main" id="{7F8BA534-80E5-47E4-AC15-DB714A6FE6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7" name="Text Box 2942">
          <a:extLst>
            <a:ext uri="{FF2B5EF4-FFF2-40B4-BE49-F238E27FC236}">
              <a16:creationId xmlns:a16="http://schemas.microsoft.com/office/drawing/2014/main" id="{42170204-3D7E-4904-AF09-5A0BC041B3A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8" name="Text Box 2942">
          <a:extLst>
            <a:ext uri="{FF2B5EF4-FFF2-40B4-BE49-F238E27FC236}">
              <a16:creationId xmlns:a16="http://schemas.microsoft.com/office/drawing/2014/main" id="{F2D0C57B-A775-4EF5-8093-6D18459839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89" name="Text Box 2942">
          <a:extLst>
            <a:ext uri="{FF2B5EF4-FFF2-40B4-BE49-F238E27FC236}">
              <a16:creationId xmlns:a16="http://schemas.microsoft.com/office/drawing/2014/main" id="{0C4AF5C3-57E3-45D8-AD29-DDAA36CE0CD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0" name="Text Box 2942">
          <a:extLst>
            <a:ext uri="{FF2B5EF4-FFF2-40B4-BE49-F238E27FC236}">
              <a16:creationId xmlns:a16="http://schemas.microsoft.com/office/drawing/2014/main" id="{492D9251-C667-4F9A-9A8F-3800F5B2687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1" name="Text Box 2942">
          <a:extLst>
            <a:ext uri="{FF2B5EF4-FFF2-40B4-BE49-F238E27FC236}">
              <a16:creationId xmlns:a16="http://schemas.microsoft.com/office/drawing/2014/main" id="{A6AC5FD8-3CB6-42A1-8EE5-3A1E88CBD1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2" name="Text Box 2942">
          <a:extLst>
            <a:ext uri="{FF2B5EF4-FFF2-40B4-BE49-F238E27FC236}">
              <a16:creationId xmlns:a16="http://schemas.microsoft.com/office/drawing/2014/main" id="{A009EC9F-F018-4520-9113-C764861067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3" name="Text Box 2942">
          <a:extLst>
            <a:ext uri="{FF2B5EF4-FFF2-40B4-BE49-F238E27FC236}">
              <a16:creationId xmlns:a16="http://schemas.microsoft.com/office/drawing/2014/main" id="{CFEAAFE0-CEA6-4679-8DC1-7AFE9D7B08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4" name="Text Box 2942">
          <a:extLst>
            <a:ext uri="{FF2B5EF4-FFF2-40B4-BE49-F238E27FC236}">
              <a16:creationId xmlns:a16="http://schemas.microsoft.com/office/drawing/2014/main" id="{3D9E3A17-5F2D-4DD5-959B-B8C3F4A0E3A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5" name="Text Box 2942">
          <a:extLst>
            <a:ext uri="{FF2B5EF4-FFF2-40B4-BE49-F238E27FC236}">
              <a16:creationId xmlns:a16="http://schemas.microsoft.com/office/drawing/2014/main" id="{3B1BD064-2DE2-45E1-98E0-FDE9548AD4D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6" name="Text Box 2942">
          <a:extLst>
            <a:ext uri="{FF2B5EF4-FFF2-40B4-BE49-F238E27FC236}">
              <a16:creationId xmlns:a16="http://schemas.microsoft.com/office/drawing/2014/main" id="{3FC21EA2-2823-433B-B2FB-76C9B76B4E5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7" name="Text Box 2942">
          <a:extLst>
            <a:ext uri="{FF2B5EF4-FFF2-40B4-BE49-F238E27FC236}">
              <a16:creationId xmlns:a16="http://schemas.microsoft.com/office/drawing/2014/main" id="{891F8463-9B9E-49DF-8F66-A667619332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8" name="Text Box 2942">
          <a:extLst>
            <a:ext uri="{FF2B5EF4-FFF2-40B4-BE49-F238E27FC236}">
              <a16:creationId xmlns:a16="http://schemas.microsoft.com/office/drawing/2014/main" id="{992587E0-39ED-420F-B79D-BC5DBFA1C68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199" name="Text Box 2942">
          <a:extLst>
            <a:ext uri="{FF2B5EF4-FFF2-40B4-BE49-F238E27FC236}">
              <a16:creationId xmlns:a16="http://schemas.microsoft.com/office/drawing/2014/main" id="{4625A7B4-2C64-4A8F-9CFB-D09FD653DC3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0" name="Text Box 2942">
          <a:extLst>
            <a:ext uri="{FF2B5EF4-FFF2-40B4-BE49-F238E27FC236}">
              <a16:creationId xmlns:a16="http://schemas.microsoft.com/office/drawing/2014/main" id="{6715D715-212A-4A5C-BE2A-F2D8FCB2FA5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1" name="Text Box 2942">
          <a:extLst>
            <a:ext uri="{FF2B5EF4-FFF2-40B4-BE49-F238E27FC236}">
              <a16:creationId xmlns:a16="http://schemas.microsoft.com/office/drawing/2014/main" id="{C85DB418-611C-4CCE-90FC-C322E87A9E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2" name="Text Box 2942">
          <a:extLst>
            <a:ext uri="{FF2B5EF4-FFF2-40B4-BE49-F238E27FC236}">
              <a16:creationId xmlns:a16="http://schemas.microsoft.com/office/drawing/2014/main" id="{5D7B52B6-BAF7-4625-A756-FE62853585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3" name="Text Box 2942">
          <a:extLst>
            <a:ext uri="{FF2B5EF4-FFF2-40B4-BE49-F238E27FC236}">
              <a16:creationId xmlns:a16="http://schemas.microsoft.com/office/drawing/2014/main" id="{5AD6FDF9-A30A-4162-B160-16C89C7BA6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4" name="Text Box 2942">
          <a:extLst>
            <a:ext uri="{FF2B5EF4-FFF2-40B4-BE49-F238E27FC236}">
              <a16:creationId xmlns:a16="http://schemas.microsoft.com/office/drawing/2014/main" id="{71384EBE-7D35-4D1D-A956-9542D730D3A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5" name="Text Box 2942">
          <a:extLst>
            <a:ext uri="{FF2B5EF4-FFF2-40B4-BE49-F238E27FC236}">
              <a16:creationId xmlns:a16="http://schemas.microsoft.com/office/drawing/2014/main" id="{2483A058-54E8-42A5-9818-1075B05CD1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6" name="Text Box 2942">
          <a:extLst>
            <a:ext uri="{FF2B5EF4-FFF2-40B4-BE49-F238E27FC236}">
              <a16:creationId xmlns:a16="http://schemas.microsoft.com/office/drawing/2014/main" id="{9542F01C-57D5-481F-AB4C-1AAB888AFA7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7" name="Text Box 2942">
          <a:extLst>
            <a:ext uri="{FF2B5EF4-FFF2-40B4-BE49-F238E27FC236}">
              <a16:creationId xmlns:a16="http://schemas.microsoft.com/office/drawing/2014/main" id="{1B895E3E-4DF1-4437-A23E-D99C8E0ECD8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8" name="Text Box 2942">
          <a:extLst>
            <a:ext uri="{FF2B5EF4-FFF2-40B4-BE49-F238E27FC236}">
              <a16:creationId xmlns:a16="http://schemas.microsoft.com/office/drawing/2014/main" id="{C6ABE9C4-9CD2-40C4-92B9-E65C92A3BDD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09" name="Text Box 2942">
          <a:extLst>
            <a:ext uri="{FF2B5EF4-FFF2-40B4-BE49-F238E27FC236}">
              <a16:creationId xmlns:a16="http://schemas.microsoft.com/office/drawing/2014/main" id="{33BA7C3A-BC58-4CC8-8F49-536FD95338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10" name="Text Box 2942">
          <a:extLst>
            <a:ext uri="{FF2B5EF4-FFF2-40B4-BE49-F238E27FC236}">
              <a16:creationId xmlns:a16="http://schemas.microsoft.com/office/drawing/2014/main" id="{83FB67D9-6EB3-468C-87DB-341343E3785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11" name="Text Box 2942">
          <a:extLst>
            <a:ext uri="{FF2B5EF4-FFF2-40B4-BE49-F238E27FC236}">
              <a16:creationId xmlns:a16="http://schemas.microsoft.com/office/drawing/2014/main" id="{49EFA121-8D0D-4A7B-A18C-AD06C6B4BA3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212" name="Text Box 2942">
          <a:extLst>
            <a:ext uri="{FF2B5EF4-FFF2-40B4-BE49-F238E27FC236}">
              <a16:creationId xmlns:a16="http://schemas.microsoft.com/office/drawing/2014/main" id="{BAC51E54-E970-46BE-A92A-7CC93C4F20D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213" name="Text Box 2942">
          <a:extLst>
            <a:ext uri="{FF2B5EF4-FFF2-40B4-BE49-F238E27FC236}">
              <a16:creationId xmlns:a16="http://schemas.microsoft.com/office/drawing/2014/main" id="{4940FCEB-8466-4ACE-9C34-86A137F2A98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214" name="Text Box 2942">
          <a:extLst>
            <a:ext uri="{FF2B5EF4-FFF2-40B4-BE49-F238E27FC236}">
              <a16:creationId xmlns:a16="http://schemas.microsoft.com/office/drawing/2014/main" id="{B3E0458F-5ACB-4717-B785-37A7F3B78C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215" name="Text Box 2942">
          <a:extLst>
            <a:ext uri="{FF2B5EF4-FFF2-40B4-BE49-F238E27FC236}">
              <a16:creationId xmlns:a16="http://schemas.microsoft.com/office/drawing/2014/main" id="{96951829-999C-4B7A-8C43-4B5D1148AD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216" name="Text Box 2942">
          <a:extLst>
            <a:ext uri="{FF2B5EF4-FFF2-40B4-BE49-F238E27FC236}">
              <a16:creationId xmlns:a16="http://schemas.microsoft.com/office/drawing/2014/main" id="{AB5F8375-C0B5-4BAA-855D-BC5428B12C2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217" name="Text Box 2942">
          <a:extLst>
            <a:ext uri="{FF2B5EF4-FFF2-40B4-BE49-F238E27FC236}">
              <a16:creationId xmlns:a16="http://schemas.microsoft.com/office/drawing/2014/main" id="{54585ABE-6F19-48A4-9A36-9DA4460CAD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218" name="Text Box 2942">
          <a:extLst>
            <a:ext uri="{FF2B5EF4-FFF2-40B4-BE49-F238E27FC236}">
              <a16:creationId xmlns:a16="http://schemas.microsoft.com/office/drawing/2014/main" id="{F361F551-299B-48E0-A9FD-E23420D3DE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219" name="Text Box 2942">
          <a:extLst>
            <a:ext uri="{FF2B5EF4-FFF2-40B4-BE49-F238E27FC236}">
              <a16:creationId xmlns:a16="http://schemas.microsoft.com/office/drawing/2014/main" id="{EA02FCF7-7653-4147-8130-1E205916DD5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0" name="Text Box 2942">
          <a:extLst>
            <a:ext uri="{FF2B5EF4-FFF2-40B4-BE49-F238E27FC236}">
              <a16:creationId xmlns:a16="http://schemas.microsoft.com/office/drawing/2014/main" id="{F6E22833-7C31-415C-B432-24E70CF9AC1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1" name="Text Box 2942">
          <a:extLst>
            <a:ext uri="{FF2B5EF4-FFF2-40B4-BE49-F238E27FC236}">
              <a16:creationId xmlns:a16="http://schemas.microsoft.com/office/drawing/2014/main" id="{030C06CF-E2AA-4589-B0A4-882E1EED578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2" name="Text Box 2942">
          <a:extLst>
            <a:ext uri="{FF2B5EF4-FFF2-40B4-BE49-F238E27FC236}">
              <a16:creationId xmlns:a16="http://schemas.microsoft.com/office/drawing/2014/main" id="{8760B6C8-E09C-4FE5-84C7-4735CF8C27B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3" name="Text Box 2942">
          <a:extLst>
            <a:ext uri="{FF2B5EF4-FFF2-40B4-BE49-F238E27FC236}">
              <a16:creationId xmlns:a16="http://schemas.microsoft.com/office/drawing/2014/main" id="{C6619CF7-9949-49C9-BDFB-0E259103AA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4" name="Text Box 2942">
          <a:extLst>
            <a:ext uri="{FF2B5EF4-FFF2-40B4-BE49-F238E27FC236}">
              <a16:creationId xmlns:a16="http://schemas.microsoft.com/office/drawing/2014/main" id="{F6D4F87A-6436-410A-A3EB-EFD847265A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5" name="Text Box 2942">
          <a:extLst>
            <a:ext uri="{FF2B5EF4-FFF2-40B4-BE49-F238E27FC236}">
              <a16:creationId xmlns:a16="http://schemas.microsoft.com/office/drawing/2014/main" id="{D2824096-657B-433B-8CDE-22BCABF4D64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6" name="Text Box 2942">
          <a:extLst>
            <a:ext uri="{FF2B5EF4-FFF2-40B4-BE49-F238E27FC236}">
              <a16:creationId xmlns:a16="http://schemas.microsoft.com/office/drawing/2014/main" id="{56334DEC-A2A8-4F77-9563-083CDEF1A55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7" name="Text Box 2942">
          <a:extLst>
            <a:ext uri="{FF2B5EF4-FFF2-40B4-BE49-F238E27FC236}">
              <a16:creationId xmlns:a16="http://schemas.microsoft.com/office/drawing/2014/main" id="{732FC1B8-B3C0-40CC-9DDB-3301807F21C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8" name="Text Box 2942">
          <a:extLst>
            <a:ext uri="{FF2B5EF4-FFF2-40B4-BE49-F238E27FC236}">
              <a16:creationId xmlns:a16="http://schemas.microsoft.com/office/drawing/2014/main" id="{4DF6C201-B3E3-42BD-A8BA-372B1F6815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29" name="Text Box 2942">
          <a:extLst>
            <a:ext uri="{FF2B5EF4-FFF2-40B4-BE49-F238E27FC236}">
              <a16:creationId xmlns:a16="http://schemas.microsoft.com/office/drawing/2014/main" id="{1697ED55-0253-4153-A744-E4E772805AE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0" name="Text Box 2942">
          <a:extLst>
            <a:ext uri="{FF2B5EF4-FFF2-40B4-BE49-F238E27FC236}">
              <a16:creationId xmlns:a16="http://schemas.microsoft.com/office/drawing/2014/main" id="{36313DC1-1A8F-486C-B7C1-68426B7C454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1" name="Text Box 2942">
          <a:extLst>
            <a:ext uri="{FF2B5EF4-FFF2-40B4-BE49-F238E27FC236}">
              <a16:creationId xmlns:a16="http://schemas.microsoft.com/office/drawing/2014/main" id="{37D5217D-946A-4A45-B4D9-77D397958C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2" name="Text Box 2942">
          <a:extLst>
            <a:ext uri="{FF2B5EF4-FFF2-40B4-BE49-F238E27FC236}">
              <a16:creationId xmlns:a16="http://schemas.microsoft.com/office/drawing/2014/main" id="{DA786E1D-B4F5-4544-A1ED-08EB79D2CAD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3" name="Text Box 2942">
          <a:extLst>
            <a:ext uri="{FF2B5EF4-FFF2-40B4-BE49-F238E27FC236}">
              <a16:creationId xmlns:a16="http://schemas.microsoft.com/office/drawing/2014/main" id="{2D97CB30-7322-43C7-AF5C-D65B4309F0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4" name="Text Box 2942">
          <a:extLst>
            <a:ext uri="{FF2B5EF4-FFF2-40B4-BE49-F238E27FC236}">
              <a16:creationId xmlns:a16="http://schemas.microsoft.com/office/drawing/2014/main" id="{0D99ED5F-2766-43A9-8D13-D7FF3C61D44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5" name="Text Box 2942">
          <a:extLst>
            <a:ext uri="{FF2B5EF4-FFF2-40B4-BE49-F238E27FC236}">
              <a16:creationId xmlns:a16="http://schemas.microsoft.com/office/drawing/2014/main" id="{100D50EE-100E-44B0-AF36-5D8D0F9F99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6" name="Text Box 2942">
          <a:extLst>
            <a:ext uri="{FF2B5EF4-FFF2-40B4-BE49-F238E27FC236}">
              <a16:creationId xmlns:a16="http://schemas.microsoft.com/office/drawing/2014/main" id="{70EA79B2-BD03-411C-8DD3-364F52D531C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7" name="Text Box 2942">
          <a:extLst>
            <a:ext uri="{FF2B5EF4-FFF2-40B4-BE49-F238E27FC236}">
              <a16:creationId xmlns:a16="http://schemas.microsoft.com/office/drawing/2014/main" id="{C0B9F94F-DAD8-48F0-9E28-3D75573CBC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8" name="Text Box 2942">
          <a:extLst>
            <a:ext uri="{FF2B5EF4-FFF2-40B4-BE49-F238E27FC236}">
              <a16:creationId xmlns:a16="http://schemas.microsoft.com/office/drawing/2014/main" id="{8F249228-AAD3-4A19-A28E-5DCCD0F109A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39" name="Text Box 2942">
          <a:extLst>
            <a:ext uri="{FF2B5EF4-FFF2-40B4-BE49-F238E27FC236}">
              <a16:creationId xmlns:a16="http://schemas.microsoft.com/office/drawing/2014/main" id="{DAE8903E-C547-4996-8460-00967E6025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0" name="Text Box 2942">
          <a:extLst>
            <a:ext uri="{FF2B5EF4-FFF2-40B4-BE49-F238E27FC236}">
              <a16:creationId xmlns:a16="http://schemas.microsoft.com/office/drawing/2014/main" id="{4F7DE295-43EB-452A-92B6-0707BA4352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1" name="Text Box 2942">
          <a:extLst>
            <a:ext uri="{FF2B5EF4-FFF2-40B4-BE49-F238E27FC236}">
              <a16:creationId xmlns:a16="http://schemas.microsoft.com/office/drawing/2014/main" id="{C80FC65D-9847-48E9-AA00-32CE724424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2" name="Text Box 2942">
          <a:extLst>
            <a:ext uri="{FF2B5EF4-FFF2-40B4-BE49-F238E27FC236}">
              <a16:creationId xmlns:a16="http://schemas.microsoft.com/office/drawing/2014/main" id="{F2EBD153-6325-4292-96FB-1C02AB95790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3" name="Text Box 2942">
          <a:extLst>
            <a:ext uri="{FF2B5EF4-FFF2-40B4-BE49-F238E27FC236}">
              <a16:creationId xmlns:a16="http://schemas.microsoft.com/office/drawing/2014/main" id="{DE71109E-B983-45A4-AA9A-0311457C32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4" name="Text Box 2942">
          <a:extLst>
            <a:ext uri="{FF2B5EF4-FFF2-40B4-BE49-F238E27FC236}">
              <a16:creationId xmlns:a16="http://schemas.microsoft.com/office/drawing/2014/main" id="{13AB76E5-1D7B-4FD7-83D9-763EF06649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5" name="Text Box 2942">
          <a:extLst>
            <a:ext uri="{FF2B5EF4-FFF2-40B4-BE49-F238E27FC236}">
              <a16:creationId xmlns:a16="http://schemas.microsoft.com/office/drawing/2014/main" id="{C64CE42D-3E08-4C00-85DC-28A4CE2CDF4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6" name="Text Box 2942">
          <a:extLst>
            <a:ext uri="{FF2B5EF4-FFF2-40B4-BE49-F238E27FC236}">
              <a16:creationId xmlns:a16="http://schemas.microsoft.com/office/drawing/2014/main" id="{9CF76C11-F96F-4438-A1B5-6896E08EB0B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7" name="Text Box 2942">
          <a:extLst>
            <a:ext uri="{FF2B5EF4-FFF2-40B4-BE49-F238E27FC236}">
              <a16:creationId xmlns:a16="http://schemas.microsoft.com/office/drawing/2014/main" id="{6A49A66B-D48C-48F6-BF7E-4A18563BD51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8" name="Text Box 2942">
          <a:extLst>
            <a:ext uri="{FF2B5EF4-FFF2-40B4-BE49-F238E27FC236}">
              <a16:creationId xmlns:a16="http://schemas.microsoft.com/office/drawing/2014/main" id="{51460418-FCB6-4A3D-A9BB-D337274D269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49" name="Text Box 2942">
          <a:extLst>
            <a:ext uri="{FF2B5EF4-FFF2-40B4-BE49-F238E27FC236}">
              <a16:creationId xmlns:a16="http://schemas.microsoft.com/office/drawing/2014/main" id="{EF2985C1-799D-4CAD-A0B2-4461423FD5A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0" name="Text Box 2942">
          <a:extLst>
            <a:ext uri="{FF2B5EF4-FFF2-40B4-BE49-F238E27FC236}">
              <a16:creationId xmlns:a16="http://schemas.microsoft.com/office/drawing/2014/main" id="{C138CD5A-CD09-4A25-9EB7-693AD7C19C6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1" name="Text Box 2942">
          <a:extLst>
            <a:ext uri="{FF2B5EF4-FFF2-40B4-BE49-F238E27FC236}">
              <a16:creationId xmlns:a16="http://schemas.microsoft.com/office/drawing/2014/main" id="{A10B2A46-0EC1-46F5-9150-8D5CDD2A92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2" name="Text Box 2942">
          <a:extLst>
            <a:ext uri="{FF2B5EF4-FFF2-40B4-BE49-F238E27FC236}">
              <a16:creationId xmlns:a16="http://schemas.microsoft.com/office/drawing/2014/main" id="{23869E50-659E-4A54-96E9-60ACF82E36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3" name="Text Box 2942">
          <a:extLst>
            <a:ext uri="{FF2B5EF4-FFF2-40B4-BE49-F238E27FC236}">
              <a16:creationId xmlns:a16="http://schemas.microsoft.com/office/drawing/2014/main" id="{55DFD769-2E6C-46B0-9C67-26C3982896A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4" name="Text Box 2942">
          <a:extLst>
            <a:ext uri="{FF2B5EF4-FFF2-40B4-BE49-F238E27FC236}">
              <a16:creationId xmlns:a16="http://schemas.microsoft.com/office/drawing/2014/main" id="{5159309E-883E-4E8E-B7A3-9D6FC5EDA9A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5" name="Text Box 2942">
          <a:extLst>
            <a:ext uri="{FF2B5EF4-FFF2-40B4-BE49-F238E27FC236}">
              <a16:creationId xmlns:a16="http://schemas.microsoft.com/office/drawing/2014/main" id="{DC2EB03A-7DBE-4112-9464-FC9D9D547E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6" name="Text Box 2942">
          <a:extLst>
            <a:ext uri="{FF2B5EF4-FFF2-40B4-BE49-F238E27FC236}">
              <a16:creationId xmlns:a16="http://schemas.microsoft.com/office/drawing/2014/main" id="{4023BFA4-90DE-45E4-A42D-F4283BD52F1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7" name="Text Box 2942">
          <a:extLst>
            <a:ext uri="{FF2B5EF4-FFF2-40B4-BE49-F238E27FC236}">
              <a16:creationId xmlns:a16="http://schemas.microsoft.com/office/drawing/2014/main" id="{C7F7DB5B-76EE-437A-A12C-48D89DAA48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8" name="Text Box 2942">
          <a:extLst>
            <a:ext uri="{FF2B5EF4-FFF2-40B4-BE49-F238E27FC236}">
              <a16:creationId xmlns:a16="http://schemas.microsoft.com/office/drawing/2014/main" id="{110BDD4B-4F2D-4389-8221-5D0E95934A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59" name="Text Box 2942">
          <a:extLst>
            <a:ext uri="{FF2B5EF4-FFF2-40B4-BE49-F238E27FC236}">
              <a16:creationId xmlns:a16="http://schemas.microsoft.com/office/drawing/2014/main" id="{5E0339DF-1E5C-4EFD-B5C2-DE14FF468BE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60" name="Text Box 2942">
          <a:extLst>
            <a:ext uri="{FF2B5EF4-FFF2-40B4-BE49-F238E27FC236}">
              <a16:creationId xmlns:a16="http://schemas.microsoft.com/office/drawing/2014/main" id="{AB51955A-692A-47FE-8087-40D64BD699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61" name="Text Box 2942">
          <a:extLst>
            <a:ext uri="{FF2B5EF4-FFF2-40B4-BE49-F238E27FC236}">
              <a16:creationId xmlns:a16="http://schemas.microsoft.com/office/drawing/2014/main" id="{1F93B2C8-4FE0-4D7A-AE6B-51E8BDEA809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62" name="Text Box 2942">
          <a:extLst>
            <a:ext uri="{FF2B5EF4-FFF2-40B4-BE49-F238E27FC236}">
              <a16:creationId xmlns:a16="http://schemas.microsoft.com/office/drawing/2014/main" id="{6B3D6DC7-BDAE-4710-B114-6C9713D97E3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63" name="Text Box 2942">
          <a:extLst>
            <a:ext uri="{FF2B5EF4-FFF2-40B4-BE49-F238E27FC236}">
              <a16:creationId xmlns:a16="http://schemas.microsoft.com/office/drawing/2014/main" id="{18AF4E9B-8C4B-4819-BCAA-B5E712F7879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64" name="Text Box 2942">
          <a:extLst>
            <a:ext uri="{FF2B5EF4-FFF2-40B4-BE49-F238E27FC236}">
              <a16:creationId xmlns:a16="http://schemas.microsoft.com/office/drawing/2014/main" id="{39A07D50-BCF7-4F1A-9463-39079510B46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65" name="Text Box 2942">
          <a:extLst>
            <a:ext uri="{FF2B5EF4-FFF2-40B4-BE49-F238E27FC236}">
              <a16:creationId xmlns:a16="http://schemas.microsoft.com/office/drawing/2014/main" id="{386F7F1B-FA76-4171-97F2-EA906EAFB7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66" name="Text Box 2942">
          <a:extLst>
            <a:ext uri="{FF2B5EF4-FFF2-40B4-BE49-F238E27FC236}">
              <a16:creationId xmlns:a16="http://schemas.microsoft.com/office/drawing/2014/main" id="{4A0C1502-81E3-4155-BBB3-9028A249770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67" name="Text Box 2942">
          <a:extLst>
            <a:ext uri="{FF2B5EF4-FFF2-40B4-BE49-F238E27FC236}">
              <a16:creationId xmlns:a16="http://schemas.microsoft.com/office/drawing/2014/main" id="{DFC7F22F-1A8E-4982-860B-9496504B04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268" name="Text Box 2942">
          <a:extLst>
            <a:ext uri="{FF2B5EF4-FFF2-40B4-BE49-F238E27FC236}">
              <a16:creationId xmlns:a16="http://schemas.microsoft.com/office/drawing/2014/main" id="{78A686E7-7E97-4C2C-98D0-B0333351C33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269" name="Text Box 2942">
          <a:extLst>
            <a:ext uri="{FF2B5EF4-FFF2-40B4-BE49-F238E27FC236}">
              <a16:creationId xmlns:a16="http://schemas.microsoft.com/office/drawing/2014/main" id="{FE9868F5-713C-4F29-9DB5-B5B66EAB4D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270" name="Text Box 2942">
          <a:extLst>
            <a:ext uri="{FF2B5EF4-FFF2-40B4-BE49-F238E27FC236}">
              <a16:creationId xmlns:a16="http://schemas.microsoft.com/office/drawing/2014/main" id="{70856E28-152B-44EE-8471-F552FD94E7A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271" name="Text Box 2942">
          <a:extLst>
            <a:ext uri="{FF2B5EF4-FFF2-40B4-BE49-F238E27FC236}">
              <a16:creationId xmlns:a16="http://schemas.microsoft.com/office/drawing/2014/main" id="{DAEB8A0F-B48A-4197-BC62-893E77EB08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272" name="Text Box 2942">
          <a:extLst>
            <a:ext uri="{FF2B5EF4-FFF2-40B4-BE49-F238E27FC236}">
              <a16:creationId xmlns:a16="http://schemas.microsoft.com/office/drawing/2014/main" id="{D0E62FF7-EE67-479E-810B-ED3B59C01FE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273" name="Text Box 2942">
          <a:extLst>
            <a:ext uri="{FF2B5EF4-FFF2-40B4-BE49-F238E27FC236}">
              <a16:creationId xmlns:a16="http://schemas.microsoft.com/office/drawing/2014/main" id="{0E863DFE-98C8-47C0-A9E5-332EC66B78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274" name="Text Box 2942">
          <a:extLst>
            <a:ext uri="{FF2B5EF4-FFF2-40B4-BE49-F238E27FC236}">
              <a16:creationId xmlns:a16="http://schemas.microsoft.com/office/drawing/2014/main" id="{86EF987C-2174-4BDF-BC47-5378CDEBCD1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275" name="Text Box 2942">
          <a:extLst>
            <a:ext uri="{FF2B5EF4-FFF2-40B4-BE49-F238E27FC236}">
              <a16:creationId xmlns:a16="http://schemas.microsoft.com/office/drawing/2014/main" id="{51CB7F01-12B4-4C9E-A633-4D1F0BA353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76" name="Text Box 2942">
          <a:extLst>
            <a:ext uri="{FF2B5EF4-FFF2-40B4-BE49-F238E27FC236}">
              <a16:creationId xmlns:a16="http://schemas.microsoft.com/office/drawing/2014/main" id="{8635A642-1517-457D-BEEF-70576C6D9A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77" name="Text Box 2942">
          <a:extLst>
            <a:ext uri="{FF2B5EF4-FFF2-40B4-BE49-F238E27FC236}">
              <a16:creationId xmlns:a16="http://schemas.microsoft.com/office/drawing/2014/main" id="{C618D0A7-D2C4-4F25-8275-B414C3FDBE1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78" name="Text Box 2942">
          <a:extLst>
            <a:ext uri="{FF2B5EF4-FFF2-40B4-BE49-F238E27FC236}">
              <a16:creationId xmlns:a16="http://schemas.microsoft.com/office/drawing/2014/main" id="{C4942E18-176F-4617-82ED-D2CF62BBE1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79" name="Text Box 2942">
          <a:extLst>
            <a:ext uri="{FF2B5EF4-FFF2-40B4-BE49-F238E27FC236}">
              <a16:creationId xmlns:a16="http://schemas.microsoft.com/office/drawing/2014/main" id="{24086403-F1FB-419A-AE23-159EC39FCC0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0" name="Text Box 2942">
          <a:extLst>
            <a:ext uri="{FF2B5EF4-FFF2-40B4-BE49-F238E27FC236}">
              <a16:creationId xmlns:a16="http://schemas.microsoft.com/office/drawing/2014/main" id="{4626B659-3561-4B4C-BB6D-CD12AA46D3E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1" name="Text Box 2942">
          <a:extLst>
            <a:ext uri="{FF2B5EF4-FFF2-40B4-BE49-F238E27FC236}">
              <a16:creationId xmlns:a16="http://schemas.microsoft.com/office/drawing/2014/main" id="{BDC0CA8B-B394-44FF-88EE-228E14D37C2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2" name="Text Box 2942">
          <a:extLst>
            <a:ext uri="{FF2B5EF4-FFF2-40B4-BE49-F238E27FC236}">
              <a16:creationId xmlns:a16="http://schemas.microsoft.com/office/drawing/2014/main" id="{553C8750-F8E4-4803-A319-26764CA9808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3" name="Text Box 2942">
          <a:extLst>
            <a:ext uri="{FF2B5EF4-FFF2-40B4-BE49-F238E27FC236}">
              <a16:creationId xmlns:a16="http://schemas.microsoft.com/office/drawing/2014/main" id="{A31E1BA0-C17A-4B72-86CD-C561AC3093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4" name="Text Box 2942">
          <a:extLst>
            <a:ext uri="{FF2B5EF4-FFF2-40B4-BE49-F238E27FC236}">
              <a16:creationId xmlns:a16="http://schemas.microsoft.com/office/drawing/2014/main" id="{C2D6FA5D-2DF2-4402-B661-ED680B6497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5" name="Text Box 2942">
          <a:extLst>
            <a:ext uri="{FF2B5EF4-FFF2-40B4-BE49-F238E27FC236}">
              <a16:creationId xmlns:a16="http://schemas.microsoft.com/office/drawing/2014/main" id="{ED6BB1D5-54F8-4491-9925-B57906D473C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6" name="Text Box 2942">
          <a:extLst>
            <a:ext uri="{FF2B5EF4-FFF2-40B4-BE49-F238E27FC236}">
              <a16:creationId xmlns:a16="http://schemas.microsoft.com/office/drawing/2014/main" id="{0878B1C3-4ACA-43AA-A661-8D4C1206C4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7" name="Text Box 2942">
          <a:extLst>
            <a:ext uri="{FF2B5EF4-FFF2-40B4-BE49-F238E27FC236}">
              <a16:creationId xmlns:a16="http://schemas.microsoft.com/office/drawing/2014/main" id="{80227E2C-1FEF-4759-BA1E-5F78367BE40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8" name="Text Box 2942">
          <a:extLst>
            <a:ext uri="{FF2B5EF4-FFF2-40B4-BE49-F238E27FC236}">
              <a16:creationId xmlns:a16="http://schemas.microsoft.com/office/drawing/2014/main" id="{47A8CFF6-F3F2-4634-A0CC-6EAD66FA38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89" name="Text Box 2942">
          <a:extLst>
            <a:ext uri="{FF2B5EF4-FFF2-40B4-BE49-F238E27FC236}">
              <a16:creationId xmlns:a16="http://schemas.microsoft.com/office/drawing/2014/main" id="{6C7B6926-FFF1-4DB0-A95B-81C115AFA6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0" name="Text Box 2942">
          <a:extLst>
            <a:ext uri="{FF2B5EF4-FFF2-40B4-BE49-F238E27FC236}">
              <a16:creationId xmlns:a16="http://schemas.microsoft.com/office/drawing/2014/main" id="{86B9A75B-E159-4847-B0CE-7A522A8B94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1" name="Text Box 2942">
          <a:extLst>
            <a:ext uri="{FF2B5EF4-FFF2-40B4-BE49-F238E27FC236}">
              <a16:creationId xmlns:a16="http://schemas.microsoft.com/office/drawing/2014/main" id="{8D4E1E9C-420C-4122-B519-34D994ACCFD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2" name="Text Box 2942">
          <a:extLst>
            <a:ext uri="{FF2B5EF4-FFF2-40B4-BE49-F238E27FC236}">
              <a16:creationId xmlns:a16="http://schemas.microsoft.com/office/drawing/2014/main" id="{6CB3EFF7-4C8D-4855-84C8-EE0937B8DD1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3" name="Text Box 2942">
          <a:extLst>
            <a:ext uri="{FF2B5EF4-FFF2-40B4-BE49-F238E27FC236}">
              <a16:creationId xmlns:a16="http://schemas.microsoft.com/office/drawing/2014/main" id="{97633831-4585-4922-B1A7-140CC38C4B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4" name="Text Box 2942">
          <a:extLst>
            <a:ext uri="{FF2B5EF4-FFF2-40B4-BE49-F238E27FC236}">
              <a16:creationId xmlns:a16="http://schemas.microsoft.com/office/drawing/2014/main" id="{D4289574-3DFC-4A37-930D-055813FB1C1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5" name="Text Box 2942">
          <a:extLst>
            <a:ext uri="{FF2B5EF4-FFF2-40B4-BE49-F238E27FC236}">
              <a16:creationId xmlns:a16="http://schemas.microsoft.com/office/drawing/2014/main" id="{905875E1-D20C-4CF2-8723-89FCCCFB54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6" name="Text Box 2942">
          <a:extLst>
            <a:ext uri="{FF2B5EF4-FFF2-40B4-BE49-F238E27FC236}">
              <a16:creationId xmlns:a16="http://schemas.microsoft.com/office/drawing/2014/main" id="{3582BAF1-CF19-488E-B7EC-A507388CEAB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7" name="Text Box 2942">
          <a:extLst>
            <a:ext uri="{FF2B5EF4-FFF2-40B4-BE49-F238E27FC236}">
              <a16:creationId xmlns:a16="http://schemas.microsoft.com/office/drawing/2014/main" id="{551AF936-8C73-4B3E-9EC7-FC9F7A72688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8" name="Text Box 2942">
          <a:extLst>
            <a:ext uri="{FF2B5EF4-FFF2-40B4-BE49-F238E27FC236}">
              <a16:creationId xmlns:a16="http://schemas.microsoft.com/office/drawing/2014/main" id="{EE6D1C8E-7F28-48DF-AF48-E9C187A9AF0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299" name="Text Box 2942">
          <a:extLst>
            <a:ext uri="{FF2B5EF4-FFF2-40B4-BE49-F238E27FC236}">
              <a16:creationId xmlns:a16="http://schemas.microsoft.com/office/drawing/2014/main" id="{B9CBA103-24E6-42A1-ABBD-C126AD8A302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00" name="Text Box 2942">
          <a:extLst>
            <a:ext uri="{FF2B5EF4-FFF2-40B4-BE49-F238E27FC236}">
              <a16:creationId xmlns:a16="http://schemas.microsoft.com/office/drawing/2014/main" id="{7F62F041-E793-48B7-9B05-CFC738611E3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01" name="Text Box 2942">
          <a:extLst>
            <a:ext uri="{FF2B5EF4-FFF2-40B4-BE49-F238E27FC236}">
              <a16:creationId xmlns:a16="http://schemas.microsoft.com/office/drawing/2014/main" id="{36FDCDA8-CA3B-49C5-AE02-F132C97A3D2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02" name="Text Box 2942">
          <a:extLst>
            <a:ext uri="{FF2B5EF4-FFF2-40B4-BE49-F238E27FC236}">
              <a16:creationId xmlns:a16="http://schemas.microsoft.com/office/drawing/2014/main" id="{89CDEEBF-D559-4F1A-9DEA-2DD2048ECD1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03" name="Text Box 2942">
          <a:extLst>
            <a:ext uri="{FF2B5EF4-FFF2-40B4-BE49-F238E27FC236}">
              <a16:creationId xmlns:a16="http://schemas.microsoft.com/office/drawing/2014/main" id="{E960002A-7C3E-4038-9582-3B6FF9C784B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04" name="Text Box 2942">
          <a:extLst>
            <a:ext uri="{FF2B5EF4-FFF2-40B4-BE49-F238E27FC236}">
              <a16:creationId xmlns:a16="http://schemas.microsoft.com/office/drawing/2014/main" id="{68338C08-E251-4E71-AC91-A02C7CC335C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05" name="Text Box 2942">
          <a:extLst>
            <a:ext uri="{FF2B5EF4-FFF2-40B4-BE49-F238E27FC236}">
              <a16:creationId xmlns:a16="http://schemas.microsoft.com/office/drawing/2014/main" id="{7B1EBE11-3B54-47A5-AB57-882A13FEDE0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06" name="Text Box 2942">
          <a:extLst>
            <a:ext uri="{FF2B5EF4-FFF2-40B4-BE49-F238E27FC236}">
              <a16:creationId xmlns:a16="http://schemas.microsoft.com/office/drawing/2014/main" id="{F570E695-48FF-4940-A8E1-D62B923E031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07" name="Text Box 2942">
          <a:extLst>
            <a:ext uri="{FF2B5EF4-FFF2-40B4-BE49-F238E27FC236}">
              <a16:creationId xmlns:a16="http://schemas.microsoft.com/office/drawing/2014/main" id="{0E0252B8-6F5F-4F6B-B374-E21596CDF4D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08" name="Text Box 2942">
          <a:extLst>
            <a:ext uri="{FF2B5EF4-FFF2-40B4-BE49-F238E27FC236}">
              <a16:creationId xmlns:a16="http://schemas.microsoft.com/office/drawing/2014/main" id="{945A507E-9BFA-47EF-8DB8-313B4ADD8DD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09" name="Text Box 2942">
          <a:extLst>
            <a:ext uri="{FF2B5EF4-FFF2-40B4-BE49-F238E27FC236}">
              <a16:creationId xmlns:a16="http://schemas.microsoft.com/office/drawing/2014/main" id="{931D096C-2A13-412A-A528-BF73C0D5D5F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10" name="Text Box 2942">
          <a:extLst>
            <a:ext uri="{FF2B5EF4-FFF2-40B4-BE49-F238E27FC236}">
              <a16:creationId xmlns:a16="http://schemas.microsoft.com/office/drawing/2014/main" id="{D33C8C52-F2A4-496D-B9F7-D67B34C422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11" name="Text Box 2942">
          <a:extLst>
            <a:ext uri="{FF2B5EF4-FFF2-40B4-BE49-F238E27FC236}">
              <a16:creationId xmlns:a16="http://schemas.microsoft.com/office/drawing/2014/main" id="{D73D0C74-B06C-4A04-881A-58A29E2E77D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12" name="Text Box 2942">
          <a:extLst>
            <a:ext uri="{FF2B5EF4-FFF2-40B4-BE49-F238E27FC236}">
              <a16:creationId xmlns:a16="http://schemas.microsoft.com/office/drawing/2014/main" id="{81BCE5E1-FE0A-460D-8168-F1F2DFC3555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13" name="Text Box 2942">
          <a:extLst>
            <a:ext uri="{FF2B5EF4-FFF2-40B4-BE49-F238E27FC236}">
              <a16:creationId xmlns:a16="http://schemas.microsoft.com/office/drawing/2014/main" id="{FDB959BC-3078-47C4-8122-06EA1F80B1A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14" name="Text Box 2942">
          <a:extLst>
            <a:ext uri="{FF2B5EF4-FFF2-40B4-BE49-F238E27FC236}">
              <a16:creationId xmlns:a16="http://schemas.microsoft.com/office/drawing/2014/main" id="{0791A1EB-1D14-46C1-B7ED-8DFF47E3692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15" name="Text Box 2942">
          <a:extLst>
            <a:ext uri="{FF2B5EF4-FFF2-40B4-BE49-F238E27FC236}">
              <a16:creationId xmlns:a16="http://schemas.microsoft.com/office/drawing/2014/main" id="{2756B8EC-64D8-437A-B66F-5699ABCAB67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16" name="Text Box 2942">
          <a:extLst>
            <a:ext uri="{FF2B5EF4-FFF2-40B4-BE49-F238E27FC236}">
              <a16:creationId xmlns:a16="http://schemas.microsoft.com/office/drawing/2014/main" id="{C84DC2D2-CC4B-4F7C-B1A4-438C611B572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17" name="Text Box 2942">
          <a:extLst>
            <a:ext uri="{FF2B5EF4-FFF2-40B4-BE49-F238E27FC236}">
              <a16:creationId xmlns:a16="http://schemas.microsoft.com/office/drawing/2014/main" id="{9D673192-EB30-45DC-A7B9-30CA2470AD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18" name="Text Box 2942">
          <a:extLst>
            <a:ext uri="{FF2B5EF4-FFF2-40B4-BE49-F238E27FC236}">
              <a16:creationId xmlns:a16="http://schemas.microsoft.com/office/drawing/2014/main" id="{2F003324-7D98-4859-AB5D-DF7CE21ACAA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19" name="Text Box 2942">
          <a:extLst>
            <a:ext uri="{FF2B5EF4-FFF2-40B4-BE49-F238E27FC236}">
              <a16:creationId xmlns:a16="http://schemas.microsoft.com/office/drawing/2014/main" id="{BC43F265-E411-4CDE-81C9-9BEB87A8B29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0" name="Text Box 2942">
          <a:extLst>
            <a:ext uri="{FF2B5EF4-FFF2-40B4-BE49-F238E27FC236}">
              <a16:creationId xmlns:a16="http://schemas.microsoft.com/office/drawing/2014/main" id="{96F1A581-2CE8-44AF-93BE-1F65C1D62C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1" name="Text Box 2942">
          <a:extLst>
            <a:ext uri="{FF2B5EF4-FFF2-40B4-BE49-F238E27FC236}">
              <a16:creationId xmlns:a16="http://schemas.microsoft.com/office/drawing/2014/main" id="{83221640-0DF2-4AA1-BF72-1C1551D936B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2" name="Text Box 2942">
          <a:extLst>
            <a:ext uri="{FF2B5EF4-FFF2-40B4-BE49-F238E27FC236}">
              <a16:creationId xmlns:a16="http://schemas.microsoft.com/office/drawing/2014/main" id="{C04D6DAE-B7F1-45D5-AE60-68A7CB54B88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3" name="Text Box 2942">
          <a:extLst>
            <a:ext uri="{FF2B5EF4-FFF2-40B4-BE49-F238E27FC236}">
              <a16:creationId xmlns:a16="http://schemas.microsoft.com/office/drawing/2014/main" id="{D191E968-67A3-439F-BD25-69412C655CC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4" name="Text Box 2942">
          <a:extLst>
            <a:ext uri="{FF2B5EF4-FFF2-40B4-BE49-F238E27FC236}">
              <a16:creationId xmlns:a16="http://schemas.microsoft.com/office/drawing/2014/main" id="{F39636DA-1ABB-4CE9-BE6C-A610B048726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5" name="Text Box 2942">
          <a:extLst>
            <a:ext uri="{FF2B5EF4-FFF2-40B4-BE49-F238E27FC236}">
              <a16:creationId xmlns:a16="http://schemas.microsoft.com/office/drawing/2014/main" id="{E0F912C2-0036-4103-A6DF-26174C896B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6" name="Text Box 2942">
          <a:extLst>
            <a:ext uri="{FF2B5EF4-FFF2-40B4-BE49-F238E27FC236}">
              <a16:creationId xmlns:a16="http://schemas.microsoft.com/office/drawing/2014/main" id="{93B1FD07-F3AD-4FD5-8F4F-2D2B08EE817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7" name="Text Box 2942">
          <a:extLst>
            <a:ext uri="{FF2B5EF4-FFF2-40B4-BE49-F238E27FC236}">
              <a16:creationId xmlns:a16="http://schemas.microsoft.com/office/drawing/2014/main" id="{AC9E5F30-E4AA-4659-81A3-56A745A3C8A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8" name="Text Box 2942">
          <a:extLst>
            <a:ext uri="{FF2B5EF4-FFF2-40B4-BE49-F238E27FC236}">
              <a16:creationId xmlns:a16="http://schemas.microsoft.com/office/drawing/2014/main" id="{C82B4893-6305-459A-8FFF-0E1EF2703A3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29" name="Text Box 2942">
          <a:extLst>
            <a:ext uri="{FF2B5EF4-FFF2-40B4-BE49-F238E27FC236}">
              <a16:creationId xmlns:a16="http://schemas.microsoft.com/office/drawing/2014/main" id="{7CDCBEF5-1152-4E1A-A9B1-0FD010B936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0" name="Text Box 2942">
          <a:extLst>
            <a:ext uri="{FF2B5EF4-FFF2-40B4-BE49-F238E27FC236}">
              <a16:creationId xmlns:a16="http://schemas.microsoft.com/office/drawing/2014/main" id="{9F8E6C4C-F2A6-4940-9390-A4528EFA16A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1" name="Text Box 2942">
          <a:extLst>
            <a:ext uri="{FF2B5EF4-FFF2-40B4-BE49-F238E27FC236}">
              <a16:creationId xmlns:a16="http://schemas.microsoft.com/office/drawing/2014/main" id="{1BAE9888-D515-403D-8E4D-8C3DFE68E05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2" name="Text Box 2942">
          <a:extLst>
            <a:ext uri="{FF2B5EF4-FFF2-40B4-BE49-F238E27FC236}">
              <a16:creationId xmlns:a16="http://schemas.microsoft.com/office/drawing/2014/main" id="{A264C900-3101-4568-A793-123CF883D14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3" name="Text Box 2942">
          <a:extLst>
            <a:ext uri="{FF2B5EF4-FFF2-40B4-BE49-F238E27FC236}">
              <a16:creationId xmlns:a16="http://schemas.microsoft.com/office/drawing/2014/main" id="{66CDEA6E-90BE-4B70-B5C9-CDD11030025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4" name="Text Box 2942">
          <a:extLst>
            <a:ext uri="{FF2B5EF4-FFF2-40B4-BE49-F238E27FC236}">
              <a16:creationId xmlns:a16="http://schemas.microsoft.com/office/drawing/2014/main" id="{21629471-926D-49C2-B170-D799C7D0B78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5" name="Text Box 2942">
          <a:extLst>
            <a:ext uri="{FF2B5EF4-FFF2-40B4-BE49-F238E27FC236}">
              <a16:creationId xmlns:a16="http://schemas.microsoft.com/office/drawing/2014/main" id="{64B5752C-BC76-4F0A-AFDE-51FC0B9992A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6" name="Text Box 2942">
          <a:extLst>
            <a:ext uri="{FF2B5EF4-FFF2-40B4-BE49-F238E27FC236}">
              <a16:creationId xmlns:a16="http://schemas.microsoft.com/office/drawing/2014/main" id="{72B43FBA-6A28-4005-B210-847A14A1F4F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7" name="Text Box 2942">
          <a:extLst>
            <a:ext uri="{FF2B5EF4-FFF2-40B4-BE49-F238E27FC236}">
              <a16:creationId xmlns:a16="http://schemas.microsoft.com/office/drawing/2014/main" id="{1878B269-8111-4E5D-BD77-5527D63C21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8" name="Text Box 2942">
          <a:extLst>
            <a:ext uri="{FF2B5EF4-FFF2-40B4-BE49-F238E27FC236}">
              <a16:creationId xmlns:a16="http://schemas.microsoft.com/office/drawing/2014/main" id="{3A02525A-FBC3-488F-8AEA-EC0C3A75778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39" name="Text Box 2942">
          <a:extLst>
            <a:ext uri="{FF2B5EF4-FFF2-40B4-BE49-F238E27FC236}">
              <a16:creationId xmlns:a16="http://schemas.microsoft.com/office/drawing/2014/main" id="{C822420E-F24A-4F09-B76E-EDA9A400029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40" name="Text Box 2942">
          <a:extLst>
            <a:ext uri="{FF2B5EF4-FFF2-40B4-BE49-F238E27FC236}">
              <a16:creationId xmlns:a16="http://schemas.microsoft.com/office/drawing/2014/main" id="{51DD6198-7492-4772-90F5-472517488A0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41" name="Text Box 2942">
          <a:extLst>
            <a:ext uri="{FF2B5EF4-FFF2-40B4-BE49-F238E27FC236}">
              <a16:creationId xmlns:a16="http://schemas.microsoft.com/office/drawing/2014/main" id="{93E7774B-7666-4F98-BDE4-6BD6DB68D9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42" name="Text Box 2942">
          <a:extLst>
            <a:ext uri="{FF2B5EF4-FFF2-40B4-BE49-F238E27FC236}">
              <a16:creationId xmlns:a16="http://schemas.microsoft.com/office/drawing/2014/main" id="{F4B79894-F821-49E0-A265-BB01FA063A0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43" name="Text Box 2942">
          <a:extLst>
            <a:ext uri="{FF2B5EF4-FFF2-40B4-BE49-F238E27FC236}">
              <a16:creationId xmlns:a16="http://schemas.microsoft.com/office/drawing/2014/main" id="{768D7F32-AC03-4502-8EE7-CA46953B87C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44" name="Text Box 2942">
          <a:extLst>
            <a:ext uri="{FF2B5EF4-FFF2-40B4-BE49-F238E27FC236}">
              <a16:creationId xmlns:a16="http://schemas.microsoft.com/office/drawing/2014/main" id="{BE241CA4-AE1B-4E46-9375-1628BB2E32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45" name="Text Box 2942">
          <a:extLst>
            <a:ext uri="{FF2B5EF4-FFF2-40B4-BE49-F238E27FC236}">
              <a16:creationId xmlns:a16="http://schemas.microsoft.com/office/drawing/2014/main" id="{48AD81E8-20F1-4F4E-8168-F6E17F6C92A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46" name="Text Box 2942">
          <a:extLst>
            <a:ext uri="{FF2B5EF4-FFF2-40B4-BE49-F238E27FC236}">
              <a16:creationId xmlns:a16="http://schemas.microsoft.com/office/drawing/2014/main" id="{A7BBDAE9-461D-4435-8596-C8417EADED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47" name="Text Box 2942">
          <a:extLst>
            <a:ext uri="{FF2B5EF4-FFF2-40B4-BE49-F238E27FC236}">
              <a16:creationId xmlns:a16="http://schemas.microsoft.com/office/drawing/2014/main" id="{D4484416-9D0E-4D41-9A96-99A4322688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48" name="Text Box 2942">
          <a:extLst>
            <a:ext uri="{FF2B5EF4-FFF2-40B4-BE49-F238E27FC236}">
              <a16:creationId xmlns:a16="http://schemas.microsoft.com/office/drawing/2014/main" id="{5B7781E7-8889-4A1F-8752-C4786F67CE3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49" name="Text Box 2942">
          <a:extLst>
            <a:ext uri="{FF2B5EF4-FFF2-40B4-BE49-F238E27FC236}">
              <a16:creationId xmlns:a16="http://schemas.microsoft.com/office/drawing/2014/main" id="{157A3EC7-035D-4903-891F-7534C252EC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50" name="Text Box 2942">
          <a:extLst>
            <a:ext uri="{FF2B5EF4-FFF2-40B4-BE49-F238E27FC236}">
              <a16:creationId xmlns:a16="http://schemas.microsoft.com/office/drawing/2014/main" id="{3ED85E87-41E9-4F23-B631-23426481914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51" name="Text Box 2942">
          <a:extLst>
            <a:ext uri="{FF2B5EF4-FFF2-40B4-BE49-F238E27FC236}">
              <a16:creationId xmlns:a16="http://schemas.microsoft.com/office/drawing/2014/main" id="{DA00FDE1-6812-4C6C-B347-810CFFE3FF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52" name="Text Box 2942">
          <a:extLst>
            <a:ext uri="{FF2B5EF4-FFF2-40B4-BE49-F238E27FC236}">
              <a16:creationId xmlns:a16="http://schemas.microsoft.com/office/drawing/2014/main" id="{9BDF83E1-C0F2-44AD-9292-4881D5E1FEF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53" name="Text Box 2942">
          <a:extLst>
            <a:ext uri="{FF2B5EF4-FFF2-40B4-BE49-F238E27FC236}">
              <a16:creationId xmlns:a16="http://schemas.microsoft.com/office/drawing/2014/main" id="{FB4425BC-3654-4F63-A4A7-2FF28C88769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54" name="Text Box 2942">
          <a:extLst>
            <a:ext uri="{FF2B5EF4-FFF2-40B4-BE49-F238E27FC236}">
              <a16:creationId xmlns:a16="http://schemas.microsoft.com/office/drawing/2014/main" id="{252C7F2F-8BBF-4BC4-A3FC-96138FDF676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355" name="Text Box 2942">
          <a:extLst>
            <a:ext uri="{FF2B5EF4-FFF2-40B4-BE49-F238E27FC236}">
              <a16:creationId xmlns:a16="http://schemas.microsoft.com/office/drawing/2014/main" id="{287B91C2-C382-49D3-B755-3801DAF3AFF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56" name="Text Box 2942">
          <a:extLst>
            <a:ext uri="{FF2B5EF4-FFF2-40B4-BE49-F238E27FC236}">
              <a16:creationId xmlns:a16="http://schemas.microsoft.com/office/drawing/2014/main" id="{BB6DCAE1-1AB2-47E7-99EC-275DF6CA957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57" name="Text Box 2942">
          <a:extLst>
            <a:ext uri="{FF2B5EF4-FFF2-40B4-BE49-F238E27FC236}">
              <a16:creationId xmlns:a16="http://schemas.microsoft.com/office/drawing/2014/main" id="{196EA3A6-AB1F-47FA-ABED-5709C8043B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58" name="Text Box 2942">
          <a:extLst>
            <a:ext uri="{FF2B5EF4-FFF2-40B4-BE49-F238E27FC236}">
              <a16:creationId xmlns:a16="http://schemas.microsoft.com/office/drawing/2014/main" id="{15DE8895-BB3A-4942-A0C4-9D66E6760CB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59" name="Text Box 2942">
          <a:extLst>
            <a:ext uri="{FF2B5EF4-FFF2-40B4-BE49-F238E27FC236}">
              <a16:creationId xmlns:a16="http://schemas.microsoft.com/office/drawing/2014/main" id="{B0F19261-D0B0-46E2-A0AF-34F38F1671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0" name="Text Box 2942">
          <a:extLst>
            <a:ext uri="{FF2B5EF4-FFF2-40B4-BE49-F238E27FC236}">
              <a16:creationId xmlns:a16="http://schemas.microsoft.com/office/drawing/2014/main" id="{F023B332-DBF9-4D1B-9D9E-04FC48441C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1" name="Text Box 2942">
          <a:extLst>
            <a:ext uri="{FF2B5EF4-FFF2-40B4-BE49-F238E27FC236}">
              <a16:creationId xmlns:a16="http://schemas.microsoft.com/office/drawing/2014/main" id="{08EBBB33-0DDD-4ECB-85E9-53A0F52264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2" name="Text Box 2942">
          <a:extLst>
            <a:ext uri="{FF2B5EF4-FFF2-40B4-BE49-F238E27FC236}">
              <a16:creationId xmlns:a16="http://schemas.microsoft.com/office/drawing/2014/main" id="{CB8BCEEF-9D5E-4A83-8BB7-B87D2A3B71B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3" name="Text Box 2942">
          <a:extLst>
            <a:ext uri="{FF2B5EF4-FFF2-40B4-BE49-F238E27FC236}">
              <a16:creationId xmlns:a16="http://schemas.microsoft.com/office/drawing/2014/main" id="{90430C57-2B26-4ACD-8157-474BEFF782B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4" name="Text Box 2942">
          <a:extLst>
            <a:ext uri="{FF2B5EF4-FFF2-40B4-BE49-F238E27FC236}">
              <a16:creationId xmlns:a16="http://schemas.microsoft.com/office/drawing/2014/main" id="{52AB9977-E503-4229-A7E4-726BBC8B50F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5" name="Text Box 2942">
          <a:extLst>
            <a:ext uri="{FF2B5EF4-FFF2-40B4-BE49-F238E27FC236}">
              <a16:creationId xmlns:a16="http://schemas.microsoft.com/office/drawing/2014/main" id="{D79E910F-D65D-4DB1-84D7-6C46CFEFF72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6" name="Text Box 2942">
          <a:extLst>
            <a:ext uri="{FF2B5EF4-FFF2-40B4-BE49-F238E27FC236}">
              <a16:creationId xmlns:a16="http://schemas.microsoft.com/office/drawing/2014/main" id="{43C77D1B-1302-4EEB-A710-FA594DA38DB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7" name="Text Box 2942">
          <a:extLst>
            <a:ext uri="{FF2B5EF4-FFF2-40B4-BE49-F238E27FC236}">
              <a16:creationId xmlns:a16="http://schemas.microsoft.com/office/drawing/2014/main" id="{C2980913-4D75-42B4-95DD-16F74F8DF33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8" name="Text Box 2942">
          <a:extLst>
            <a:ext uri="{FF2B5EF4-FFF2-40B4-BE49-F238E27FC236}">
              <a16:creationId xmlns:a16="http://schemas.microsoft.com/office/drawing/2014/main" id="{117B3737-D8E1-4308-8B58-C86CD68919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69" name="Text Box 2942">
          <a:extLst>
            <a:ext uri="{FF2B5EF4-FFF2-40B4-BE49-F238E27FC236}">
              <a16:creationId xmlns:a16="http://schemas.microsoft.com/office/drawing/2014/main" id="{66B2AA2E-CB75-4E28-A953-D17DD998512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0" name="Text Box 2942">
          <a:extLst>
            <a:ext uri="{FF2B5EF4-FFF2-40B4-BE49-F238E27FC236}">
              <a16:creationId xmlns:a16="http://schemas.microsoft.com/office/drawing/2014/main" id="{3D1F2728-7D28-4BC5-8A30-B6662F5B7A2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1" name="Text Box 2942">
          <a:extLst>
            <a:ext uri="{FF2B5EF4-FFF2-40B4-BE49-F238E27FC236}">
              <a16:creationId xmlns:a16="http://schemas.microsoft.com/office/drawing/2014/main" id="{FC47897C-1E61-426E-8012-4571C68CA0A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2" name="Text Box 2942">
          <a:extLst>
            <a:ext uri="{FF2B5EF4-FFF2-40B4-BE49-F238E27FC236}">
              <a16:creationId xmlns:a16="http://schemas.microsoft.com/office/drawing/2014/main" id="{94375A8D-C3C1-4472-99BF-2661C1089F8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3" name="Text Box 2942">
          <a:extLst>
            <a:ext uri="{FF2B5EF4-FFF2-40B4-BE49-F238E27FC236}">
              <a16:creationId xmlns:a16="http://schemas.microsoft.com/office/drawing/2014/main" id="{2ABB9198-E91B-429D-A17A-DF7A5CA4C7E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4" name="Text Box 2942">
          <a:extLst>
            <a:ext uri="{FF2B5EF4-FFF2-40B4-BE49-F238E27FC236}">
              <a16:creationId xmlns:a16="http://schemas.microsoft.com/office/drawing/2014/main" id="{93536D4A-0D45-4B51-A38F-1025AD62ED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5" name="Text Box 2942">
          <a:extLst>
            <a:ext uri="{FF2B5EF4-FFF2-40B4-BE49-F238E27FC236}">
              <a16:creationId xmlns:a16="http://schemas.microsoft.com/office/drawing/2014/main" id="{C3F3F9D8-581C-4145-BFB4-0FF95093898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6" name="Text Box 2942">
          <a:extLst>
            <a:ext uri="{FF2B5EF4-FFF2-40B4-BE49-F238E27FC236}">
              <a16:creationId xmlns:a16="http://schemas.microsoft.com/office/drawing/2014/main" id="{4ED41C62-8663-4524-98AE-3EC6292EC63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7" name="Text Box 2942">
          <a:extLst>
            <a:ext uri="{FF2B5EF4-FFF2-40B4-BE49-F238E27FC236}">
              <a16:creationId xmlns:a16="http://schemas.microsoft.com/office/drawing/2014/main" id="{C850B0EA-1D98-4AED-92A9-2158578B868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8" name="Text Box 2942">
          <a:extLst>
            <a:ext uri="{FF2B5EF4-FFF2-40B4-BE49-F238E27FC236}">
              <a16:creationId xmlns:a16="http://schemas.microsoft.com/office/drawing/2014/main" id="{D2C755BE-9623-49E3-895D-581C8A18E29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79" name="Text Box 2942">
          <a:extLst>
            <a:ext uri="{FF2B5EF4-FFF2-40B4-BE49-F238E27FC236}">
              <a16:creationId xmlns:a16="http://schemas.microsoft.com/office/drawing/2014/main" id="{D952BEFB-8D56-4A08-AF47-432D2E84E1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0" name="Text Box 2942">
          <a:extLst>
            <a:ext uri="{FF2B5EF4-FFF2-40B4-BE49-F238E27FC236}">
              <a16:creationId xmlns:a16="http://schemas.microsoft.com/office/drawing/2014/main" id="{3B568400-964F-48A1-90C3-F955F9389E7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1" name="Text Box 2942">
          <a:extLst>
            <a:ext uri="{FF2B5EF4-FFF2-40B4-BE49-F238E27FC236}">
              <a16:creationId xmlns:a16="http://schemas.microsoft.com/office/drawing/2014/main" id="{A92BBF26-1D2F-42D7-B076-0147E937F48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2" name="Text Box 2942">
          <a:extLst>
            <a:ext uri="{FF2B5EF4-FFF2-40B4-BE49-F238E27FC236}">
              <a16:creationId xmlns:a16="http://schemas.microsoft.com/office/drawing/2014/main" id="{FA958293-7D5E-4A58-B592-FAA42B3EF4E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3" name="Text Box 2942">
          <a:extLst>
            <a:ext uri="{FF2B5EF4-FFF2-40B4-BE49-F238E27FC236}">
              <a16:creationId xmlns:a16="http://schemas.microsoft.com/office/drawing/2014/main" id="{6372B8B0-920A-49C7-8297-AB32B26322E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4" name="Text Box 2942">
          <a:extLst>
            <a:ext uri="{FF2B5EF4-FFF2-40B4-BE49-F238E27FC236}">
              <a16:creationId xmlns:a16="http://schemas.microsoft.com/office/drawing/2014/main" id="{14717AFA-309A-4B0B-B188-491F1BD1E93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5" name="Text Box 2942">
          <a:extLst>
            <a:ext uri="{FF2B5EF4-FFF2-40B4-BE49-F238E27FC236}">
              <a16:creationId xmlns:a16="http://schemas.microsoft.com/office/drawing/2014/main" id="{C35F221F-3A0F-4F85-B20C-78549A239F2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6" name="Text Box 2942">
          <a:extLst>
            <a:ext uri="{FF2B5EF4-FFF2-40B4-BE49-F238E27FC236}">
              <a16:creationId xmlns:a16="http://schemas.microsoft.com/office/drawing/2014/main" id="{178A9111-70D5-41A5-9380-10F06F2176C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7" name="Text Box 2942">
          <a:extLst>
            <a:ext uri="{FF2B5EF4-FFF2-40B4-BE49-F238E27FC236}">
              <a16:creationId xmlns:a16="http://schemas.microsoft.com/office/drawing/2014/main" id="{4347C23F-5AE1-426B-9B5F-0D1453D219F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8" name="Text Box 2942">
          <a:extLst>
            <a:ext uri="{FF2B5EF4-FFF2-40B4-BE49-F238E27FC236}">
              <a16:creationId xmlns:a16="http://schemas.microsoft.com/office/drawing/2014/main" id="{7366876D-DC67-4985-894B-041FCFA17E3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89" name="Text Box 2942">
          <a:extLst>
            <a:ext uri="{FF2B5EF4-FFF2-40B4-BE49-F238E27FC236}">
              <a16:creationId xmlns:a16="http://schemas.microsoft.com/office/drawing/2014/main" id="{6E03B59E-FFC7-4315-B1DF-E461489F29B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0" name="Text Box 2942">
          <a:extLst>
            <a:ext uri="{FF2B5EF4-FFF2-40B4-BE49-F238E27FC236}">
              <a16:creationId xmlns:a16="http://schemas.microsoft.com/office/drawing/2014/main" id="{D7CF00BB-D6B8-48B0-A7DC-581A1EA3B2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1" name="Text Box 2942">
          <a:extLst>
            <a:ext uri="{FF2B5EF4-FFF2-40B4-BE49-F238E27FC236}">
              <a16:creationId xmlns:a16="http://schemas.microsoft.com/office/drawing/2014/main" id="{2A14FC58-59CB-4A94-8990-1FA532FFA0D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2" name="Text Box 2942">
          <a:extLst>
            <a:ext uri="{FF2B5EF4-FFF2-40B4-BE49-F238E27FC236}">
              <a16:creationId xmlns:a16="http://schemas.microsoft.com/office/drawing/2014/main" id="{3B34049B-C3C5-4DF5-B374-59FA4F0573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3" name="Text Box 2942">
          <a:extLst>
            <a:ext uri="{FF2B5EF4-FFF2-40B4-BE49-F238E27FC236}">
              <a16:creationId xmlns:a16="http://schemas.microsoft.com/office/drawing/2014/main" id="{6B919314-3344-4C54-9DDD-6C854825795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4" name="Text Box 2942">
          <a:extLst>
            <a:ext uri="{FF2B5EF4-FFF2-40B4-BE49-F238E27FC236}">
              <a16:creationId xmlns:a16="http://schemas.microsoft.com/office/drawing/2014/main" id="{5EA18703-DFC1-4A31-A64B-19C13B0719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5" name="Text Box 2942">
          <a:extLst>
            <a:ext uri="{FF2B5EF4-FFF2-40B4-BE49-F238E27FC236}">
              <a16:creationId xmlns:a16="http://schemas.microsoft.com/office/drawing/2014/main" id="{2B43EDE2-B606-4877-8947-29DA2375180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6" name="Text Box 2942">
          <a:extLst>
            <a:ext uri="{FF2B5EF4-FFF2-40B4-BE49-F238E27FC236}">
              <a16:creationId xmlns:a16="http://schemas.microsoft.com/office/drawing/2014/main" id="{AB36348D-4A51-4B0F-93A3-9C5E79912DC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7" name="Text Box 2942">
          <a:extLst>
            <a:ext uri="{FF2B5EF4-FFF2-40B4-BE49-F238E27FC236}">
              <a16:creationId xmlns:a16="http://schemas.microsoft.com/office/drawing/2014/main" id="{99AC4B67-8077-440B-A766-E88A9E45027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8" name="Text Box 2942">
          <a:extLst>
            <a:ext uri="{FF2B5EF4-FFF2-40B4-BE49-F238E27FC236}">
              <a16:creationId xmlns:a16="http://schemas.microsoft.com/office/drawing/2014/main" id="{5D2DD8E3-B0F9-41D1-AB43-7E2516D7EC4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399" name="Text Box 2942">
          <a:extLst>
            <a:ext uri="{FF2B5EF4-FFF2-40B4-BE49-F238E27FC236}">
              <a16:creationId xmlns:a16="http://schemas.microsoft.com/office/drawing/2014/main" id="{9D237FCD-2370-46D6-ADBD-4C20C6039AF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00" name="Text Box 2942">
          <a:extLst>
            <a:ext uri="{FF2B5EF4-FFF2-40B4-BE49-F238E27FC236}">
              <a16:creationId xmlns:a16="http://schemas.microsoft.com/office/drawing/2014/main" id="{1BC0E08F-D276-4DE9-90F2-207C41F474E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01" name="Text Box 2942">
          <a:extLst>
            <a:ext uri="{FF2B5EF4-FFF2-40B4-BE49-F238E27FC236}">
              <a16:creationId xmlns:a16="http://schemas.microsoft.com/office/drawing/2014/main" id="{8D116CB6-A764-4C23-B6D3-EF676E16482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02" name="Text Box 2942">
          <a:extLst>
            <a:ext uri="{FF2B5EF4-FFF2-40B4-BE49-F238E27FC236}">
              <a16:creationId xmlns:a16="http://schemas.microsoft.com/office/drawing/2014/main" id="{2BF9E4F6-8EA7-487E-BE03-5CEA8A3B6C5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03" name="Text Box 2942">
          <a:extLst>
            <a:ext uri="{FF2B5EF4-FFF2-40B4-BE49-F238E27FC236}">
              <a16:creationId xmlns:a16="http://schemas.microsoft.com/office/drawing/2014/main" id="{67824B24-52A7-4CBF-B550-916B0CA3ABA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404" name="Text Box 2942">
          <a:extLst>
            <a:ext uri="{FF2B5EF4-FFF2-40B4-BE49-F238E27FC236}">
              <a16:creationId xmlns:a16="http://schemas.microsoft.com/office/drawing/2014/main" id="{A975A345-E49B-4D51-B66B-1BCA4E2D123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405" name="Text Box 2942">
          <a:extLst>
            <a:ext uri="{FF2B5EF4-FFF2-40B4-BE49-F238E27FC236}">
              <a16:creationId xmlns:a16="http://schemas.microsoft.com/office/drawing/2014/main" id="{02EBAA20-F45F-4B13-AA6F-60D9E07351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406" name="Text Box 2942">
          <a:extLst>
            <a:ext uri="{FF2B5EF4-FFF2-40B4-BE49-F238E27FC236}">
              <a16:creationId xmlns:a16="http://schemas.microsoft.com/office/drawing/2014/main" id="{786220B7-BC38-42BA-9345-6E9471F990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407" name="Text Box 2942">
          <a:extLst>
            <a:ext uri="{FF2B5EF4-FFF2-40B4-BE49-F238E27FC236}">
              <a16:creationId xmlns:a16="http://schemas.microsoft.com/office/drawing/2014/main" id="{D759DEC4-9A3C-4A18-9A8E-67987F5169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408" name="Text Box 2942">
          <a:extLst>
            <a:ext uri="{FF2B5EF4-FFF2-40B4-BE49-F238E27FC236}">
              <a16:creationId xmlns:a16="http://schemas.microsoft.com/office/drawing/2014/main" id="{23E84F5F-9133-4096-A3B6-F23467191A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409" name="Text Box 2942">
          <a:extLst>
            <a:ext uri="{FF2B5EF4-FFF2-40B4-BE49-F238E27FC236}">
              <a16:creationId xmlns:a16="http://schemas.microsoft.com/office/drawing/2014/main" id="{6A25D059-0AA0-4CA7-9390-DCE6407B482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410" name="Text Box 2942">
          <a:extLst>
            <a:ext uri="{FF2B5EF4-FFF2-40B4-BE49-F238E27FC236}">
              <a16:creationId xmlns:a16="http://schemas.microsoft.com/office/drawing/2014/main" id="{6925D17B-4DBC-4286-9BE4-27F948A9035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76200</xdr:rowOff>
    </xdr:to>
    <xdr:sp macro="" textlink="">
      <xdr:nvSpPr>
        <xdr:cNvPr id="4411" name="Text Box 2942">
          <a:extLst>
            <a:ext uri="{FF2B5EF4-FFF2-40B4-BE49-F238E27FC236}">
              <a16:creationId xmlns:a16="http://schemas.microsoft.com/office/drawing/2014/main" id="{7993A584-492A-4792-81B7-D27E40262D1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12" name="Text Box 2942">
          <a:extLst>
            <a:ext uri="{FF2B5EF4-FFF2-40B4-BE49-F238E27FC236}">
              <a16:creationId xmlns:a16="http://schemas.microsoft.com/office/drawing/2014/main" id="{1B81C310-02D3-494A-98FB-EB4D53CBEB5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13" name="Text Box 2942">
          <a:extLst>
            <a:ext uri="{FF2B5EF4-FFF2-40B4-BE49-F238E27FC236}">
              <a16:creationId xmlns:a16="http://schemas.microsoft.com/office/drawing/2014/main" id="{6CD8ACC0-B325-454C-9016-3A6A38F1905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14" name="Text Box 2942">
          <a:extLst>
            <a:ext uri="{FF2B5EF4-FFF2-40B4-BE49-F238E27FC236}">
              <a16:creationId xmlns:a16="http://schemas.microsoft.com/office/drawing/2014/main" id="{ED7390DC-109D-4B2E-97A2-8DE91CC5EC6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15" name="Text Box 2942">
          <a:extLst>
            <a:ext uri="{FF2B5EF4-FFF2-40B4-BE49-F238E27FC236}">
              <a16:creationId xmlns:a16="http://schemas.microsoft.com/office/drawing/2014/main" id="{C77EC62F-44E7-4E0A-A9D3-67069C4FEFF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16" name="Text Box 2942">
          <a:extLst>
            <a:ext uri="{FF2B5EF4-FFF2-40B4-BE49-F238E27FC236}">
              <a16:creationId xmlns:a16="http://schemas.microsoft.com/office/drawing/2014/main" id="{F93E6478-4A9E-46BC-B3AC-46DD52F5EC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17" name="Text Box 2942">
          <a:extLst>
            <a:ext uri="{FF2B5EF4-FFF2-40B4-BE49-F238E27FC236}">
              <a16:creationId xmlns:a16="http://schemas.microsoft.com/office/drawing/2014/main" id="{3181735B-06F4-4382-AA68-18B55A75D3A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18" name="Text Box 2942">
          <a:extLst>
            <a:ext uri="{FF2B5EF4-FFF2-40B4-BE49-F238E27FC236}">
              <a16:creationId xmlns:a16="http://schemas.microsoft.com/office/drawing/2014/main" id="{42E89130-0928-4014-8841-DAE7FF17569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19" name="Text Box 2942">
          <a:extLst>
            <a:ext uri="{FF2B5EF4-FFF2-40B4-BE49-F238E27FC236}">
              <a16:creationId xmlns:a16="http://schemas.microsoft.com/office/drawing/2014/main" id="{0863F39E-EA93-4F56-8DCC-A6C1FDED663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0" name="Text Box 2942">
          <a:extLst>
            <a:ext uri="{FF2B5EF4-FFF2-40B4-BE49-F238E27FC236}">
              <a16:creationId xmlns:a16="http://schemas.microsoft.com/office/drawing/2014/main" id="{9A51BC56-BE4F-46A0-806F-A4EC7B620E2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1" name="Text Box 2942">
          <a:extLst>
            <a:ext uri="{FF2B5EF4-FFF2-40B4-BE49-F238E27FC236}">
              <a16:creationId xmlns:a16="http://schemas.microsoft.com/office/drawing/2014/main" id="{08B65C57-2554-4037-A24B-9896F8C20C6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2" name="Text Box 2942">
          <a:extLst>
            <a:ext uri="{FF2B5EF4-FFF2-40B4-BE49-F238E27FC236}">
              <a16:creationId xmlns:a16="http://schemas.microsoft.com/office/drawing/2014/main" id="{8592FFAC-8347-43CB-8F6C-5C8CCFEC167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3" name="Text Box 2942">
          <a:extLst>
            <a:ext uri="{FF2B5EF4-FFF2-40B4-BE49-F238E27FC236}">
              <a16:creationId xmlns:a16="http://schemas.microsoft.com/office/drawing/2014/main" id="{0010A3AB-2835-4934-ADBB-7D13EA5609D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4" name="Text Box 2942">
          <a:extLst>
            <a:ext uri="{FF2B5EF4-FFF2-40B4-BE49-F238E27FC236}">
              <a16:creationId xmlns:a16="http://schemas.microsoft.com/office/drawing/2014/main" id="{BF92FDF3-8FEC-4838-AD04-6A8336D72F3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5" name="Text Box 2942">
          <a:extLst>
            <a:ext uri="{FF2B5EF4-FFF2-40B4-BE49-F238E27FC236}">
              <a16:creationId xmlns:a16="http://schemas.microsoft.com/office/drawing/2014/main" id="{BF68E185-7F54-4C27-ACED-5FB0E7EB2EB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6" name="Text Box 2942">
          <a:extLst>
            <a:ext uri="{FF2B5EF4-FFF2-40B4-BE49-F238E27FC236}">
              <a16:creationId xmlns:a16="http://schemas.microsoft.com/office/drawing/2014/main" id="{DD13B8D8-5E58-4DA6-9977-BCDFD1C545C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7" name="Text Box 2942">
          <a:extLst>
            <a:ext uri="{FF2B5EF4-FFF2-40B4-BE49-F238E27FC236}">
              <a16:creationId xmlns:a16="http://schemas.microsoft.com/office/drawing/2014/main" id="{19D130C3-CC26-4905-95E5-A15E3404F22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8" name="Text Box 2942">
          <a:extLst>
            <a:ext uri="{FF2B5EF4-FFF2-40B4-BE49-F238E27FC236}">
              <a16:creationId xmlns:a16="http://schemas.microsoft.com/office/drawing/2014/main" id="{06A01BE5-AD84-4562-B494-21C3B9FF0EB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29" name="Text Box 2942">
          <a:extLst>
            <a:ext uri="{FF2B5EF4-FFF2-40B4-BE49-F238E27FC236}">
              <a16:creationId xmlns:a16="http://schemas.microsoft.com/office/drawing/2014/main" id="{A20E2CB3-0A0D-48B2-BDBD-EDCC73300D3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0" name="Text Box 2942">
          <a:extLst>
            <a:ext uri="{FF2B5EF4-FFF2-40B4-BE49-F238E27FC236}">
              <a16:creationId xmlns:a16="http://schemas.microsoft.com/office/drawing/2014/main" id="{A7C20D4C-69CB-4816-80B7-C276B41CF44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1" name="Text Box 2942">
          <a:extLst>
            <a:ext uri="{FF2B5EF4-FFF2-40B4-BE49-F238E27FC236}">
              <a16:creationId xmlns:a16="http://schemas.microsoft.com/office/drawing/2014/main" id="{758DA8A1-4264-4B1B-9E6C-C3EAB36B2EC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2" name="Text Box 2942">
          <a:extLst>
            <a:ext uri="{FF2B5EF4-FFF2-40B4-BE49-F238E27FC236}">
              <a16:creationId xmlns:a16="http://schemas.microsoft.com/office/drawing/2014/main" id="{20B19BBB-EAC1-4BA4-9784-36EED3C1A26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3" name="Text Box 2942">
          <a:extLst>
            <a:ext uri="{FF2B5EF4-FFF2-40B4-BE49-F238E27FC236}">
              <a16:creationId xmlns:a16="http://schemas.microsoft.com/office/drawing/2014/main" id="{D310C66F-A03B-4E93-8387-F8985CF18F7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4" name="Text Box 2942">
          <a:extLst>
            <a:ext uri="{FF2B5EF4-FFF2-40B4-BE49-F238E27FC236}">
              <a16:creationId xmlns:a16="http://schemas.microsoft.com/office/drawing/2014/main" id="{FBDA70A7-7D8D-442E-8C45-2C4E67D5279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5" name="Text Box 2942">
          <a:extLst>
            <a:ext uri="{FF2B5EF4-FFF2-40B4-BE49-F238E27FC236}">
              <a16:creationId xmlns:a16="http://schemas.microsoft.com/office/drawing/2014/main" id="{6F2B3B79-18C8-4F4A-A4B5-4F9869E377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6" name="Text Box 2942">
          <a:extLst>
            <a:ext uri="{FF2B5EF4-FFF2-40B4-BE49-F238E27FC236}">
              <a16:creationId xmlns:a16="http://schemas.microsoft.com/office/drawing/2014/main" id="{13287539-051E-4C74-A961-512F6AC3457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7" name="Text Box 2942">
          <a:extLst>
            <a:ext uri="{FF2B5EF4-FFF2-40B4-BE49-F238E27FC236}">
              <a16:creationId xmlns:a16="http://schemas.microsoft.com/office/drawing/2014/main" id="{4058788F-2C47-4542-A3E3-EF86F08D6DF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8" name="Text Box 2942">
          <a:extLst>
            <a:ext uri="{FF2B5EF4-FFF2-40B4-BE49-F238E27FC236}">
              <a16:creationId xmlns:a16="http://schemas.microsoft.com/office/drawing/2014/main" id="{8492DE39-C150-473E-A23C-26C85240FBE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39" name="Text Box 2942">
          <a:extLst>
            <a:ext uri="{FF2B5EF4-FFF2-40B4-BE49-F238E27FC236}">
              <a16:creationId xmlns:a16="http://schemas.microsoft.com/office/drawing/2014/main" id="{D1E5A96A-22A5-469C-9511-79220307D94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40" name="Text Box 2942">
          <a:extLst>
            <a:ext uri="{FF2B5EF4-FFF2-40B4-BE49-F238E27FC236}">
              <a16:creationId xmlns:a16="http://schemas.microsoft.com/office/drawing/2014/main" id="{8953EB1E-98E8-4183-AB1B-2A52A8D2848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41" name="Text Box 2942">
          <a:extLst>
            <a:ext uri="{FF2B5EF4-FFF2-40B4-BE49-F238E27FC236}">
              <a16:creationId xmlns:a16="http://schemas.microsoft.com/office/drawing/2014/main" id="{6A3C9BD4-6D87-479D-932E-6D9154F9BB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42" name="Text Box 2942">
          <a:extLst>
            <a:ext uri="{FF2B5EF4-FFF2-40B4-BE49-F238E27FC236}">
              <a16:creationId xmlns:a16="http://schemas.microsoft.com/office/drawing/2014/main" id="{F3146CC2-AA4F-4840-BF07-06B0C9DE657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43" name="Text Box 2942">
          <a:extLst>
            <a:ext uri="{FF2B5EF4-FFF2-40B4-BE49-F238E27FC236}">
              <a16:creationId xmlns:a16="http://schemas.microsoft.com/office/drawing/2014/main" id="{8B48336F-2D8F-42D7-8EFE-64B5F80F046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444" name="Text Box 2942">
          <a:extLst>
            <a:ext uri="{FF2B5EF4-FFF2-40B4-BE49-F238E27FC236}">
              <a16:creationId xmlns:a16="http://schemas.microsoft.com/office/drawing/2014/main" id="{78FA6E8F-177B-43EE-AA75-3FC2547AF9F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445" name="Text Box 2942">
          <a:extLst>
            <a:ext uri="{FF2B5EF4-FFF2-40B4-BE49-F238E27FC236}">
              <a16:creationId xmlns:a16="http://schemas.microsoft.com/office/drawing/2014/main" id="{58D13049-71FD-450D-B9B9-C241E3300A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446" name="Text Box 2942">
          <a:extLst>
            <a:ext uri="{FF2B5EF4-FFF2-40B4-BE49-F238E27FC236}">
              <a16:creationId xmlns:a16="http://schemas.microsoft.com/office/drawing/2014/main" id="{C29DFA3F-7D3F-4232-9010-F231B08C473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447" name="Text Box 2942">
          <a:extLst>
            <a:ext uri="{FF2B5EF4-FFF2-40B4-BE49-F238E27FC236}">
              <a16:creationId xmlns:a16="http://schemas.microsoft.com/office/drawing/2014/main" id="{9698296A-42EF-44A1-BCCD-676A5B813EE4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448" name="Text Box 2942">
          <a:extLst>
            <a:ext uri="{FF2B5EF4-FFF2-40B4-BE49-F238E27FC236}">
              <a16:creationId xmlns:a16="http://schemas.microsoft.com/office/drawing/2014/main" id="{DDBE2D30-1026-41C1-AC27-1CA4BCF979E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449" name="Text Box 2942">
          <a:extLst>
            <a:ext uri="{FF2B5EF4-FFF2-40B4-BE49-F238E27FC236}">
              <a16:creationId xmlns:a16="http://schemas.microsoft.com/office/drawing/2014/main" id="{DDAA1BA3-D861-4570-9F26-2346552CDD6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450" name="Text Box 2942">
          <a:extLst>
            <a:ext uri="{FF2B5EF4-FFF2-40B4-BE49-F238E27FC236}">
              <a16:creationId xmlns:a16="http://schemas.microsoft.com/office/drawing/2014/main" id="{09D5970E-B048-4989-B018-43847ABDC8D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729615</xdr:colOff>
      <xdr:row>524</xdr:row>
      <xdr:rowOff>68580</xdr:rowOff>
    </xdr:to>
    <xdr:sp macro="" textlink="">
      <xdr:nvSpPr>
        <xdr:cNvPr id="4451" name="Text Box 2942">
          <a:extLst>
            <a:ext uri="{FF2B5EF4-FFF2-40B4-BE49-F238E27FC236}">
              <a16:creationId xmlns:a16="http://schemas.microsoft.com/office/drawing/2014/main" id="{6F3AE5DD-F762-436E-B4EE-7EFE9C2FAB6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88595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52" name="Text Box 2942">
          <a:extLst>
            <a:ext uri="{FF2B5EF4-FFF2-40B4-BE49-F238E27FC236}">
              <a16:creationId xmlns:a16="http://schemas.microsoft.com/office/drawing/2014/main" id="{C7209A13-DB69-4DDB-8162-47E10DC3803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53" name="Text Box 2942">
          <a:extLst>
            <a:ext uri="{FF2B5EF4-FFF2-40B4-BE49-F238E27FC236}">
              <a16:creationId xmlns:a16="http://schemas.microsoft.com/office/drawing/2014/main" id="{6808C3EF-475B-4CB6-A4BF-883F5CFD174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54" name="Text Box 2942">
          <a:extLst>
            <a:ext uri="{FF2B5EF4-FFF2-40B4-BE49-F238E27FC236}">
              <a16:creationId xmlns:a16="http://schemas.microsoft.com/office/drawing/2014/main" id="{217DBBFE-9173-4668-91EA-20443BB7730C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55" name="Text Box 2942">
          <a:extLst>
            <a:ext uri="{FF2B5EF4-FFF2-40B4-BE49-F238E27FC236}">
              <a16:creationId xmlns:a16="http://schemas.microsoft.com/office/drawing/2014/main" id="{9EC886C3-E1B1-4264-AB8C-36C0604DF8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56" name="Text Box 2942">
          <a:extLst>
            <a:ext uri="{FF2B5EF4-FFF2-40B4-BE49-F238E27FC236}">
              <a16:creationId xmlns:a16="http://schemas.microsoft.com/office/drawing/2014/main" id="{3455D841-5CDB-4B68-B928-0002ECDAB64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57" name="Text Box 2942">
          <a:extLst>
            <a:ext uri="{FF2B5EF4-FFF2-40B4-BE49-F238E27FC236}">
              <a16:creationId xmlns:a16="http://schemas.microsoft.com/office/drawing/2014/main" id="{396DB60A-CD67-488B-9CDF-46DDA9DDF0F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58" name="Text Box 2942">
          <a:extLst>
            <a:ext uri="{FF2B5EF4-FFF2-40B4-BE49-F238E27FC236}">
              <a16:creationId xmlns:a16="http://schemas.microsoft.com/office/drawing/2014/main" id="{8D04EA08-7CCE-49F0-8233-F11DC167BC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59" name="Text Box 2942">
          <a:extLst>
            <a:ext uri="{FF2B5EF4-FFF2-40B4-BE49-F238E27FC236}">
              <a16:creationId xmlns:a16="http://schemas.microsoft.com/office/drawing/2014/main" id="{8EED865A-F70A-43CE-8470-90647B013C8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0" name="Text Box 2942">
          <a:extLst>
            <a:ext uri="{FF2B5EF4-FFF2-40B4-BE49-F238E27FC236}">
              <a16:creationId xmlns:a16="http://schemas.microsoft.com/office/drawing/2014/main" id="{E367FA38-C261-4CF7-A7C7-E4B4FEED2371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1" name="Text Box 2942">
          <a:extLst>
            <a:ext uri="{FF2B5EF4-FFF2-40B4-BE49-F238E27FC236}">
              <a16:creationId xmlns:a16="http://schemas.microsoft.com/office/drawing/2014/main" id="{316608FF-F467-48FB-A573-D0E50A55046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2" name="Text Box 2942">
          <a:extLst>
            <a:ext uri="{FF2B5EF4-FFF2-40B4-BE49-F238E27FC236}">
              <a16:creationId xmlns:a16="http://schemas.microsoft.com/office/drawing/2014/main" id="{0A8048A0-5487-4FAA-AF6D-BC6E7F07DDA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3" name="Text Box 2942">
          <a:extLst>
            <a:ext uri="{FF2B5EF4-FFF2-40B4-BE49-F238E27FC236}">
              <a16:creationId xmlns:a16="http://schemas.microsoft.com/office/drawing/2014/main" id="{8BA0E6E2-7CC1-48CC-BE56-7C92F6D989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4" name="Text Box 2942">
          <a:extLst>
            <a:ext uri="{FF2B5EF4-FFF2-40B4-BE49-F238E27FC236}">
              <a16:creationId xmlns:a16="http://schemas.microsoft.com/office/drawing/2014/main" id="{F0F9F1E7-E6BB-44DD-918B-23D9B172F87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5" name="Text Box 2942">
          <a:extLst>
            <a:ext uri="{FF2B5EF4-FFF2-40B4-BE49-F238E27FC236}">
              <a16:creationId xmlns:a16="http://schemas.microsoft.com/office/drawing/2014/main" id="{12F11321-F187-45B1-B082-5699DCF619F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6" name="Text Box 2942">
          <a:extLst>
            <a:ext uri="{FF2B5EF4-FFF2-40B4-BE49-F238E27FC236}">
              <a16:creationId xmlns:a16="http://schemas.microsoft.com/office/drawing/2014/main" id="{324E129C-A4C0-4141-AE1B-34AD77F748F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7" name="Text Box 2942">
          <a:extLst>
            <a:ext uri="{FF2B5EF4-FFF2-40B4-BE49-F238E27FC236}">
              <a16:creationId xmlns:a16="http://schemas.microsoft.com/office/drawing/2014/main" id="{846ED352-C11A-42C6-B095-83FEEF7DA39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8" name="Text Box 2942">
          <a:extLst>
            <a:ext uri="{FF2B5EF4-FFF2-40B4-BE49-F238E27FC236}">
              <a16:creationId xmlns:a16="http://schemas.microsoft.com/office/drawing/2014/main" id="{7A1ECF6D-2C91-457C-B8C9-13A32E393282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69" name="Text Box 2942">
          <a:extLst>
            <a:ext uri="{FF2B5EF4-FFF2-40B4-BE49-F238E27FC236}">
              <a16:creationId xmlns:a16="http://schemas.microsoft.com/office/drawing/2014/main" id="{486A5519-95E4-4848-B2D3-1C1182F00AE5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0" name="Text Box 2942">
          <a:extLst>
            <a:ext uri="{FF2B5EF4-FFF2-40B4-BE49-F238E27FC236}">
              <a16:creationId xmlns:a16="http://schemas.microsoft.com/office/drawing/2014/main" id="{A27D4079-51FB-48B4-8563-96487491890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1" name="Text Box 2942">
          <a:extLst>
            <a:ext uri="{FF2B5EF4-FFF2-40B4-BE49-F238E27FC236}">
              <a16:creationId xmlns:a16="http://schemas.microsoft.com/office/drawing/2014/main" id="{45B1694C-9C61-45A0-9216-B7F5E17907A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2" name="Text Box 2942">
          <a:extLst>
            <a:ext uri="{FF2B5EF4-FFF2-40B4-BE49-F238E27FC236}">
              <a16:creationId xmlns:a16="http://schemas.microsoft.com/office/drawing/2014/main" id="{4BF546CB-41DA-4C59-88BE-57534EE66AD3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3" name="Text Box 2942">
          <a:extLst>
            <a:ext uri="{FF2B5EF4-FFF2-40B4-BE49-F238E27FC236}">
              <a16:creationId xmlns:a16="http://schemas.microsoft.com/office/drawing/2014/main" id="{729241A6-6845-4CC7-A474-364A51C2B4E0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4" name="Text Box 2942">
          <a:extLst>
            <a:ext uri="{FF2B5EF4-FFF2-40B4-BE49-F238E27FC236}">
              <a16:creationId xmlns:a16="http://schemas.microsoft.com/office/drawing/2014/main" id="{AE41199F-8EF6-4CE5-8010-EFD1A644BBB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5" name="Text Box 2942">
          <a:extLst>
            <a:ext uri="{FF2B5EF4-FFF2-40B4-BE49-F238E27FC236}">
              <a16:creationId xmlns:a16="http://schemas.microsoft.com/office/drawing/2014/main" id="{FF50DEB3-3EE4-4F25-9DF8-A02422BDD666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6" name="Text Box 2942">
          <a:extLst>
            <a:ext uri="{FF2B5EF4-FFF2-40B4-BE49-F238E27FC236}">
              <a16:creationId xmlns:a16="http://schemas.microsoft.com/office/drawing/2014/main" id="{762D6BA3-E467-45D2-B410-13AB5B0BDBEB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7" name="Text Box 2942">
          <a:extLst>
            <a:ext uri="{FF2B5EF4-FFF2-40B4-BE49-F238E27FC236}">
              <a16:creationId xmlns:a16="http://schemas.microsoft.com/office/drawing/2014/main" id="{4119F97D-819C-486C-9537-6E6E6FCCC2DE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8" name="Text Box 2942">
          <a:extLst>
            <a:ext uri="{FF2B5EF4-FFF2-40B4-BE49-F238E27FC236}">
              <a16:creationId xmlns:a16="http://schemas.microsoft.com/office/drawing/2014/main" id="{7CC9D2F3-C8FE-41F0-A0F0-76D353EB0FCD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79" name="Text Box 2942">
          <a:extLst>
            <a:ext uri="{FF2B5EF4-FFF2-40B4-BE49-F238E27FC236}">
              <a16:creationId xmlns:a16="http://schemas.microsoft.com/office/drawing/2014/main" id="{92727D09-ECDA-44BD-BAF9-0724F6D74399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80" name="Text Box 2942">
          <a:extLst>
            <a:ext uri="{FF2B5EF4-FFF2-40B4-BE49-F238E27FC236}">
              <a16:creationId xmlns:a16="http://schemas.microsoft.com/office/drawing/2014/main" id="{EEE12E6F-AD47-4A57-A2C6-D10268ECDF18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81" name="Text Box 2942">
          <a:extLst>
            <a:ext uri="{FF2B5EF4-FFF2-40B4-BE49-F238E27FC236}">
              <a16:creationId xmlns:a16="http://schemas.microsoft.com/office/drawing/2014/main" id="{BC715793-1A74-48FD-A09F-1EF88A790B27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82" name="Text Box 2942">
          <a:extLst>
            <a:ext uri="{FF2B5EF4-FFF2-40B4-BE49-F238E27FC236}">
              <a16:creationId xmlns:a16="http://schemas.microsoft.com/office/drawing/2014/main" id="{CA79F008-CE72-436A-B5CC-73063101582F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541020</xdr:colOff>
      <xdr:row>524</xdr:row>
      <xdr:rowOff>0</xdr:rowOff>
    </xdr:from>
    <xdr:to>
      <xdr:col>3</xdr:col>
      <xdr:colOff>691515</xdr:colOff>
      <xdr:row>524</xdr:row>
      <xdr:rowOff>45720</xdr:rowOff>
    </xdr:to>
    <xdr:sp macro="" textlink="">
      <xdr:nvSpPr>
        <xdr:cNvPr id="4483" name="Text Box 2942">
          <a:extLst>
            <a:ext uri="{FF2B5EF4-FFF2-40B4-BE49-F238E27FC236}">
              <a16:creationId xmlns:a16="http://schemas.microsoft.com/office/drawing/2014/main" id="{EF7881B3-430D-4025-866E-4CCB9E00D81A}"/>
            </a:ext>
          </a:extLst>
        </xdr:cNvPr>
        <xdr:cNvSpPr txBox="1">
          <a:spLocks noChangeArrowheads="1"/>
        </xdr:cNvSpPr>
      </xdr:nvSpPr>
      <xdr:spPr bwMode="auto">
        <a:xfrm>
          <a:off x="2684145" y="453504300"/>
          <a:ext cx="150495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DB9FE-8A3E-4F2B-8F5A-52B5AA8DBAF3}">
  <sheetPr>
    <pageSetUpPr fitToPage="1"/>
  </sheetPr>
  <dimension ref="A1:R770"/>
  <sheetViews>
    <sheetView tabSelected="1" zoomScale="70" zoomScaleNormal="70" zoomScaleSheetLayoutView="90" workbookViewId="0">
      <pane xSplit="10" ySplit="3" topLeftCell="N4" activePane="bottomRight" state="frozen"/>
      <selection pane="topRight" activeCell="J1" sqref="J1"/>
      <selection pane="bottomLeft" activeCell="A4" sqref="A4"/>
      <selection pane="bottomRight" activeCell="O15" sqref="O15"/>
    </sheetView>
  </sheetViews>
  <sheetFormatPr defaultColWidth="8.75" defaultRowHeight="10.15"/>
  <cols>
    <col min="1" max="1" width="9.625" style="1" bestFit="1" customWidth="1"/>
    <col min="2" max="2" width="27.625" style="2" bestFit="1" customWidth="1"/>
    <col min="3" max="3" width="15.375" style="3" bestFit="1" customWidth="1"/>
    <col min="4" max="4" width="30.3125" style="4" bestFit="1" customWidth="1"/>
    <col min="5" max="5" width="23.0625" style="3" bestFit="1" customWidth="1"/>
    <col min="6" max="6" width="22.5" style="3" bestFit="1" customWidth="1"/>
    <col min="7" max="7" width="14.8125" style="3" bestFit="1" customWidth="1"/>
    <col min="8" max="8" width="18.125" style="3" bestFit="1" customWidth="1"/>
    <col min="9" max="9" width="10.125" style="3" bestFit="1" customWidth="1"/>
    <col min="10" max="10" width="13.8125" style="5" bestFit="1" customWidth="1"/>
    <col min="11" max="11" width="13.5" style="5" bestFit="1" customWidth="1"/>
    <col min="12" max="12" width="22.1875" style="5" bestFit="1" customWidth="1"/>
    <col min="13" max="13" width="20.3125" style="6" bestFit="1" customWidth="1"/>
    <col min="14" max="14" width="16.9375" style="1" bestFit="1" customWidth="1"/>
    <col min="15" max="15" width="19.75" style="101" bestFit="1" customWidth="1"/>
    <col min="16" max="16" width="19.1875" style="101" bestFit="1" customWidth="1"/>
    <col min="17" max="17" width="20.9375" style="1" bestFit="1" customWidth="1"/>
    <col min="18" max="18" width="18.75" style="3" bestFit="1" customWidth="1"/>
    <col min="19" max="16384" width="8.75" style="1"/>
  </cols>
  <sheetData>
    <row r="1" spans="1:18" s="7" customFormat="1" ht="17.649999999999999">
      <c r="A1" s="86" t="s">
        <v>914</v>
      </c>
      <c r="B1" s="86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8" customFormat="1" ht="30">
      <c r="A2" s="20" t="s">
        <v>0</v>
      </c>
      <c r="B2" s="20" t="s">
        <v>8</v>
      </c>
      <c r="C2" s="20" t="s">
        <v>1</v>
      </c>
      <c r="D2" s="20" t="s">
        <v>10</v>
      </c>
      <c r="E2" s="20" t="s">
        <v>2</v>
      </c>
      <c r="F2" s="20" t="s">
        <v>452</v>
      </c>
      <c r="G2" s="20" t="s">
        <v>453</v>
      </c>
      <c r="H2" s="20" t="s">
        <v>3</v>
      </c>
      <c r="I2" s="20" t="s">
        <v>9</v>
      </c>
      <c r="J2" s="21" t="s">
        <v>4</v>
      </c>
      <c r="K2" s="21" t="s">
        <v>454</v>
      </c>
      <c r="L2" s="21" t="s">
        <v>5</v>
      </c>
      <c r="M2" s="22" t="s">
        <v>455</v>
      </c>
      <c r="N2" s="20" t="s">
        <v>456</v>
      </c>
      <c r="O2" s="91" t="s">
        <v>457</v>
      </c>
      <c r="P2" s="91" t="s">
        <v>6</v>
      </c>
      <c r="Q2" s="20" t="s">
        <v>7</v>
      </c>
      <c r="R2" s="20" t="s">
        <v>892</v>
      </c>
    </row>
    <row r="3" spans="1:18" s="9" customFormat="1" ht="30.75">
      <c r="A3" s="23">
        <v>1</v>
      </c>
      <c r="B3" s="24" t="s">
        <v>273</v>
      </c>
      <c r="C3" s="25" t="s">
        <v>12</v>
      </c>
      <c r="D3" s="26" t="s">
        <v>18</v>
      </c>
      <c r="E3" s="25" t="s">
        <v>37</v>
      </c>
      <c r="F3" s="25" t="s">
        <v>438</v>
      </c>
      <c r="G3" s="25" t="s">
        <v>432</v>
      </c>
      <c r="H3" s="25" t="s">
        <v>468</v>
      </c>
      <c r="I3" s="27" t="s">
        <v>14</v>
      </c>
      <c r="J3" s="25">
        <v>305</v>
      </c>
      <c r="K3" s="25">
        <v>92400</v>
      </c>
      <c r="L3" s="28">
        <f t="shared" ref="L3:L66" si="0">K3*J3</f>
        <v>28182000</v>
      </c>
      <c r="M3" s="25" t="s">
        <v>438</v>
      </c>
      <c r="N3" s="29">
        <v>2</v>
      </c>
      <c r="O3" s="92" t="s">
        <v>461</v>
      </c>
      <c r="P3" s="93" t="s">
        <v>905</v>
      </c>
      <c r="Q3" s="30" t="s">
        <v>502</v>
      </c>
      <c r="R3" s="25" t="s">
        <v>820</v>
      </c>
    </row>
    <row r="4" spans="1:18" s="9" customFormat="1" ht="30.75">
      <c r="A4" s="23">
        <v>2</v>
      </c>
      <c r="B4" s="31" t="s">
        <v>105</v>
      </c>
      <c r="C4" s="25" t="s">
        <v>12</v>
      </c>
      <c r="D4" s="26" t="s">
        <v>106</v>
      </c>
      <c r="E4" s="25" t="s">
        <v>471</v>
      </c>
      <c r="F4" s="25" t="s">
        <v>404</v>
      </c>
      <c r="G4" s="25" t="s">
        <v>432</v>
      </c>
      <c r="H4" s="25" t="s">
        <v>472</v>
      </c>
      <c r="I4" s="27" t="s">
        <v>14</v>
      </c>
      <c r="J4" s="25">
        <v>62</v>
      </c>
      <c r="K4" s="25">
        <v>65000</v>
      </c>
      <c r="L4" s="28">
        <f t="shared" si="0"/>
        <v>4030000</v>
      </c>
      <c r="M4" s="25" t="s">
        <v>473</v>
      </c>
      <c r="N4" s="29">
        <v>2</v>
      </c>
      <c r="O4" s="92" t="s">
        <v>461</v>
      </c>
      <c r="P4" s="93" t="s">
        <v>905</v>
      </c>
      <c r="Q4" s="30" t="s">
        <v>502</v>
      </c>
      <c r="R4" s="25"/>
    </row>
    <row r="5" spans="1:18" s="9" customFormat="1" ht="30.75">
      <c r="A5" s="23">
        <v>3</v>
      </c>
      <c r="B5" s="24" t="s">
        <v>139</v>
      </c>
      <c r="C5" s="25" t="s">
        <v>12</v>
      </c>
      <c r="D5" s="26" t="s">
        <v>140</v>
      </c>
      <c r="E5" s="25" t="s">
        <v>21</v>
      </c>
      <c r="F5" s="25" t="s">
        <v>425</v>
      </c>
      <c r="G5" s="25" t="s">
        <v>432</v>
      </c>
      <c r="H5" s="25" t="s">
        <v>467</v>
      </c>
      <c r="I5" s="27" t="s">
        <v>14</v>
      </c>
      <c r="J5" s="25">
        <v>1086</v>
      </c>
      <c r="K5" s="25">
        <v>35000</v>
      </c>
      <c r="L5" s="28">
        <f t="shared" si="0"/>
        <v>38010000</v>
      </c>
      <c r="M5" s="25" t="s">
        <v>397</v>
      </c>
      <c r="N5" s="29">
        <v>2</v>
      </c>
      <c r="O5" s="92" t="s">
        <v>461</v>
      </c>
      <c r="P5" s="93" t="s">
        <v>905</v>
      </c>
      <c r="Q5" s="30" t="s">
        <v>502</v>
      </c>
      <c r="R5" s="25"/>
    </row>
    <row r="6" spans="1:18" s="9" customFormat="1" ht="30.75">
      <c r="A6" s="23">
        <v>4</v>
      </c>
      <c r="B6" s="31" t="s">
        <v>364</v>
      </c>
      <c r="C6" s="25" t="s">
        <v>27</v>
      </c>
      <c r="D6" s="26" t="s">
        <v>365</v>
      </c>
      <c r="E6" s="25" t="s">
        <v>37</v>
      </c>
      <c r="F6" s="25" t="s">
        <v>404</v>
      </c>
      <c r="G6" s="25" t="s">
        <v>432</v>
      </c>
      <c r="H6" s="25" t="s">
        <v>472</v>
      </c>
      <c r="I6" s="27" t="s">
        <v>14</v>
      </c>
      <c r="J6" s="25">
        <v>58</v>
      </c>
      <c r="K6" s="25">
        <v>222000</v>
      </c>
      <c r="L6" s="28">
        <f t="shared" si="0"/>
        <v>12876000</v>
      </c>
      <c r="M6" s="25" t="s">
        <v>473</v>
      </c>
      <c r="N6" s="29">
        <v>2</v>
      </c>
      <c r="O6" s="92" t="s">
        <v>461</v>
      </c>
      <c r="P6" s="93" t="s">
        <v>905</v>
      </c>
      <c r="Q6" s="30" t="s">
        <v>502</v>
      </c>
      <c r="R6" s="25"/>
    </row>
    <row r="7" spans="1:18" s="9" customFormat="1" ht="30.75">
      <c r="A7" s="23">
        <v>5</v>
      </c>
      <c r="B7" s="31" t="s">
        <v>358</v>
      </c>
      <c r="C7" s="25" t="s">
        <v>27</v>
      </c>
      <c r="D7" s="26" t="s">
        <v>188</v>
      </c>
      <c r="E7" s="25" t="s">
        <v>21</v>
      </c>
      <c r="F7" s="25" t="s">
        <v>474</v>
      </c>
      <c r="G7" s="25" t="s">
        <v>432</v>
      </c>
      <c r="H7" s="25" t="s">
        <v>475</v>
      </c>
      <c r="I7" s="27" t="s">
        <v>14</v>
      </c>
      <c r="J7" s="25">
        <v>266</v>
      </c>
      <c r="K7" s="25">
        <v>439950</v>
      </c>
      <c r="L7" s="28">
        <f t="shared" si="0"/>
        <v>117026700</v>
      </c>
      <c r="M7" s="25" t="s">
        <v>465</v>
      </c>
      <c r="N7" s="29">
        <v>2</v>
      </c>
      <c r="O7" s="92" t="s">
        <v>461</v>
      </c>
      <c r="P7" s="93" t="s">
        <v>905</v>
      </c>
      <c r="Q7" s="30" t="s">
        <v>502</v>
      </c>
      <c r="R7" s="25"/>
    </row>
    <row r="8" spans="1:18" s="9" customFormat="1" ht="46.15">
      <c r="A8" s="23">
        <v>6</v>
      </c>
      <c r="B8" s="31" t="s">
        <v>15</v>
      </c>
      <c r="C8" s="25" t="s">
        <v>12</v>
      </c>
      <c r="D8" s="26" t="s">
        <v>335</v>
      </c>
      <c r="E8" s="25" t="s">
        <v>21</v>
      </c>
      <c r="F8" s="25" t="s">
        <v>476</v>
      </c>
      <c r="G8" s="25" t="s">
        <v>432</v>
      </c>
      <c r="H8" s="25" t="s">
        <v>477</v>
      </c>
      <c r="I8" s="27" t="s">
        <v>14</v>
      </c>
      <c r="J8" s="25">
        <v>72</v>
      </c>
      <c r="K8" s="25">
        <v>65100</v>
      </c>
      <c r="L8" s="28">
        <f t="shared" si="0"/>
        <v>4687200</v>
      </c>
      <c r="M8" s="25" t="s">
        <v>478</v>
      </c>
      <c r="N8" s="29">
        <v>2</v>
      </c>
      <c r="O8" s="92" t="s">
        <v>461</v>
      </c>
      <c r="P8" s="93" t="s">
        <v>905</v>
      </c>
      <c r="Q8" s="30" t="s">
        <v>502</v>
      </c>
      <c r="R8" s="32"/>
    </row>
    <row r="9" spans="1:18" s="9" customFormat="1" ht="30.75">
      <c r="A9" s="23">
        <v>7</v>
      </c>
      <c r="B9" s="31" t="s">
        <v>39</v>
      </c>
      <c r="C9" s="25" t="s">
        <v>12</v>
      </c>
      <c r="D9" s="26" t="s">
        <v>40</v>
      </c>
      <c r="E9" s="25" t="s">
        <v>37</v>
      </c>
      <c r="F9" s="25" t="s">
        <v>462</v>
      </c>
      <c r="G9" s="25" t="s">
        <v>432</v>
      </c>
      <c r="H9" s="25" t="s">
        <v>463</v>
      </c>
      <c r="I9" s="27" t="s">
        <v>14</v>
      </c>
      <c r="J9" s="25">
        <v>354</v>
      </c>
      <c r="K9" s="25">
        <v>63000</v>
      </c>
      <c r="L9" s="28">
        <f t="shared" si="0"/>
        <v>22302000</v>
      </c>
      <c r="M9" s="25" t="s">
        <v>464</v>
      </c>
      <c r="N9" s="29">
        <v>2</v>
      </c>
      <c r="O9" s="92" t="s">
        <v>461</v>
      </c>
      <c r="P9" s="93" t="s">
        <v>905</v>
      </c>
      <c r="Q9" s="30" t="s">
        <v>502</v>
      </c>
      <c r="R9" s="32"/>
    </row>
    <row r="10" spans="1:18" s="9" customFormat="1" ht="30.75">
      <c r="A10" s="23">
        <v>8</v>
      </c>
      <c r="B10" s="24" t="s">
        <v>53</v>
      </c>
      <c r="C10" s="25" t="s">
        <v>27</v>
      </c>
      <c r="D10" s="26" t="s">
        <v>54</v>
      </c>
      <c r="E10" s="25" t="s">
        <v>21</v>
      </c>
      <c r="F10" s="25" t="s">
        <v>474</v>
      </c>
      <c r="G10" s="25" t="s">
        <v>432</v>
      </c>
      <c r="H10" s="25" t="s">
        <v>475</v>
      </c>
      <c r="I10" s="27" t="s">
        <v>14</v>
      </c>
      <c r="J10" s="25">
        <v>311</v>
      </c>
      <c r="K10" s="25">
        <v>320250</v>
      </c>
      <c r="L10" s="28">
        <f t="shared" si="0"/>
        <v>99597750</v>
      </c>
      <c r="M10" s="25" t="s">
        <v>465</v>
      </c>
      <c r="N10" s="29">
        <v>2</v>
      </c>
      <c r="O10" s="92" t="s">
        <v>461</v>
      </c>
      <c r="P10" s="93" t="s">
        <v>905</v>
      </c>
      <c r="Q10" s="30" t="s">
        <v>502</v>
      </c>
      <c r="R10" s="32"/>
    </row>
    <row r="11" spans="1:18" s="9" customFormat="1" ht="30.75">
      <c r="A11" s="23">
        <v>9</v>
      </c>
      <c r="B11" s="31" t="s">
        <v>189</v>
      </c>
      <c r="C11" s="25" t="s">
        <v>12</v>
      </c>
      <c r="D11" s="26" t="s">
        <v>190</v>
      </c>
      <c r="E11" s="25" t="s">
        <v>37</v>
      </c>
      <c r="F11" s="25" t="s">
        <v>438</v>
      </c>
      <c r="G11" s="25" t="s">
        <v>432</v>
      </c>
      <c r="H11" s="25" t="s">
        <v>468</v>
      </c>
      <c r="I11" s="27" t="s">
        <v>14</v>
      </c>
      <c r="J11" s="25">
        <v>151</v>
      </c>
      <c r="K11" s="25">
        <v>136500</v>
      </c>
      <c r="L11" s="28">
        <f t="shared" si="0"/>
        <v>20611500</v>
      </c>
      <c r="M11" s="25" t="s">
        <v>438</v>
      </c>
      <c r="N11" s="29">
        <v>2</v>
      </c>
      <c r="O11" s="92" t="s">
        <v>461</v>
      </c>
      <c r="P11" s="93" t="s">
        <v>905</v>
      </c>
      <c r="Q11" s="30" t="s">
        <v>502</v>
      </c>
      <c r="R11" s="32"/>
    </row>
    <row r="12" spans="1:18" s="9" customFormat="1" ht="30.75">
      <c r="A12" s="23">
        <v>10</v>
      </c>
      <c r="B12" s="31" t="s">
        <v>354</v>
      </c>
      <c r="C12" s="25" t="s">
        <v>27</v>
      </c>
      <c r="D12" s="26" t="s">
        <v>355</v>
      </c>
      <c r="E12" s="25" t="s">
        <v>471</v>
      </c>
      <c r="F12" s="25" t="s">
        <v>474</v>
      </c>
      <c r="G12" s="25" t="s">
        <v>432</v>
      </c>
      <c r="H12" s="25" t="s">
        <v>475</v>
      </c>
      <c r="I12" s="27" t="s">
        <v>14</v>
      </c>
      <c r="J12" s="25">
        <v>27</v>
      </c>
      <c r="K12" s="25">
        <v>210000</v>
      </c>
      <c r="L12" s="28">
        <f t="shared" si="0"/>
        <v>5670000</v>
      </c>
      <c r="M12" s="25" t="s">
        <v>465</v>
      </c>
      <c r="N12" s="29">
        <v>2</v>
      </c>
      <c r="O12" s="92" t="s">
        <v>461</v>
      </c>
      <c r="P12" s="93" t="s">
        <v>905</v>
      </c>
      <c r="Q12" s="30" t="s">
        <v>502</v>
      </c>
      <c r="R12" s="32"/>
    </row>
    <row r="13" spans="1:18" s="9" customFormat="1" ht="30.75">
      <c r="A13" s="23">
        <v>11</v>
      </c>
      <c r="B13" s="31" t="s">
        <v>191</v>
      </c>
      <c r="C13" s="25" t="s">
        <v>27</v>
      </c>
      <c r="D13" s="26" t="s">
        <v>147</v>
      </c>
      <c r="E13" s="25" t="s">
        <v>37</v>
      </c>
      <c r="F13" s="25" t="s">
        <v>462</v>
      </c>
      <c r="G13" s="25" t="s">
        <v>432</v>
      </c>
      <c r="H13" s="25" t="s">
        <v>463</v>
      </c>
      <c r="I13" s="27" t="s">
        <v>14</v>
      </c>
      <c r="J13" s="25">
        <v>417</v>
      </c>
      <c r="K13" s="25">
        <v>512400</v>
      </c>
      <c r="L13" s="28">
        <f t="shared" si="0"/>
        <v>213670800</v>
      </c>
      <c r="M13" s="25" t="s">
        <v>464</v>
      </c>
      <c r="N13" s="29">
        <v>2</v>
      </c>
      <c r="O13" s="92" t="s">
        <v>461</v>
      </c>
      <c r="P13" s="93" t="s">
        <v>905</v>
      </c>
      <c r="Q13" s="30" t="s">
        <v>502</v>
      </c>
      <c r="R13" s="32"/>
    </row>
    <row r="14" spans="1:18" s="9" customFormat="1" ht="30.75">
      <c r="A14" s="23">
        <v>12</v>
      </c>
      <c r="B14" s="31" t="s">
        <v>342</v>
      </c>
      <c r="C14" s="25" t="s">
        <v>27</v>
      </c>
      <c r="D14" s="26" t="s">
        <v>192</v>
      </c>
      <c r="E14" s="25" t="s">
        <v>471</v>
      </c>
      <c r="F14" s="25" t="s">
        <v>425</v>
      </c>
      <c r="G14" s="25" t="s">
        <v>432</v>
      </c>
      <c r="H14" s="25" t="s">
        <v>467</v>
      </c>
      <c r="I14" s="27" t="s">
        <v>14</v>
      </c>
      <c r="J14" s="25">
        <v>192</v>
      </c>
      <c r="K14" s="25">
        <v>368000</v>
      </c>
      <c r="L14" s="28">
        <f t="shared" si="0"/>
        <v>70656000</v>
      </c>
      <c r="M14" s="25" t="s">
        <v>397</v>
      </c>
      <c r="N14" s="29">
        <v>2</v>
      </c>
      <c r="O14" s="92" t="s">
        <v>461</v>
      </c>
      <c r="P14" s="93" t="s">
        <v>905</v>
      </c>
      <c r="Q14" s="30" t="s">
        <v>502</v>
      </c>
      <c r="R14" s="32"/>
    </row>
    <row r="15" spans="1:18" s="9" customFormat="1" ht="30.75">
      <c r="A15" s="23">
        <v>13</v>
      </c>
      <c r="B15" s="31" t="s">
        <v>278</v>
      </c>
      <c r="C15" s="25" t="s">
        <v>12</v>
      </c>
      <c r="D15" s="26" t="s">
        <v>319</v>
      </c>
      <c r="E15" s="25" t="s">
        <v>21</v>
      </c>
      <c r="F15" s="25" t="s">
        <v>404</v>
      </c>
      <c r="G15" s="25" t="s">
        <v>432</v>
      </c>
      <c r="H15" s="25" t="s">
        <v>472</v>
      </c>
      <c r="I15" s="27" t="s">
        <v>14</v>
      </c>
      <c r="J15" s="25">
        <v>157</v>
      </c>
      <c r="K15" s="25">
        <v>84000</v>
      </c>
      <c r="L15" s="28">
        <f t="shared" si="0"/>
        <v>13188000</v>
      </c>
      <c r="M15" s="25" t="s">
        <v>473</v>
      </c>
      <c r="N15" s="29">
        <v>2</v>
      </c>
      <c r="O15" s="92" t="s">
        <v>461</v>
      </c>
      <c r="P15" s="93" t="s">
        <v>905</v>
      </c>
      <c r="Q15" s="30" t="s">
        <v>502</v>
      </c>
      <c r="R15" s="33"/>
    </row>
    <row r="16" spans="1:18" s="9" customFormat="1" ht="46.15">
      <c r="A16" s="23">
        <v>14</v>
      </c>
      <c r="B16" s="31" t="s">
        <v>279</v>
      </c>
      <c r="C16" s="25" t="s">
        <v>12</v>
      </c>
      <c r="D16" s="26" t="s">
        <v>322</v>
      </c>
      <c r="E16" s="25" t="s">
        <v>37</v>
      </c>
      <c r="F16" s="25" t="s">
        <v>476</v>
      </c>
      <c r="G16" s="25" t="s">
        <v>432</v>
      </c>
      <c r="H16" s="25" t="s">
        <v>477</v>
      </c>
      <c r="I16" s="27" t="s">
        <v>14</v>
      </c>
      <c r="J16" s="25">
        <v>61</v>
      </c>
      <c r="K16" s="25">
        <v>74550</v>
      </c>
      <c r="L16" s="28">
        <f t="shared" si="0"/>
        <v>4547550</v>
      </c>
      <c r="M16" s="25" t="s">
        <v>478</v>
      </c>
      <c r="N16" s="29">
        <v>2</v>
      </c>
      <c r="O16" s="92" t="s">
        <v>461</v>
      </c>
      <c r="P16" s="93" t="s">
        <v>905</v>
      </c>
      <c r="Q16" s="30" t="s">
        <v>502</v>
      </c>
      <c r="R16" s="33"/>
    </row>
    <row r="17" spans="1:18" s="9" customFormat="1" ht="30.75">
      <c r="A17" s="23">
        <v>15</v>
      </c>
      <c r="B17" s="31" t="s">
        <v>62</v>
      </c>
      <c r="C17" s="25" t="s">
        <v>12</v>
      </c>
      <c r="D17" s="26" t="s">
        <v>193</v>
      </c>
      <c r="E17" s="25" t="s">
        <v>37</v>
      </c>
      <c r="F17" s="25" t="s">
        <v>462</v>
      </c>
      <c r="G17" s="25" t="s">
        <v>432</v>
      </c>
      <c r="H17" s="25" t="s">
        <v>463</v>
      </c>
      <c r="I17" s="27" t="s">
        <v>14</v>
      </c>
      <c r="J17" s="25">
        <v>1539</v>
      </c>
      <c r="K17" s="25">
        <v>35700</v>
      </c>
      <c r="L17" s="28">
        <f t="shared" si="0"/>
        <v>54942300</v>
      </c>
      <c r="M17" s="25" t="s">
        <v>464</v>
      </c>
      <c r="N17" s="29">
        <v>2</v>
      </c>
      <c r="O17" s="92" t="s">
        <v>461</v>
      </c>
      <c r="P17" s="93" t="s">
        <v>905</v>
      </c>
      <c r="Q17" s="30" t="s">
        <v>502</v>
      </c>
      <c r="R17" s="33"/>
    </row>
    <row r="18" spans="1:18" s="9" customFormat="1" ht="46.15">
      <c r="A18" s="23">
        <v>16</v>
      </c>
      <c r="B18" s="31" t="s">
        <v>479</v>
      </c>
      <c r="C18" s="25" t="s">
        <v>12</v>
      </c>
      <c r="D18" s="26" t="s">
        <v>440</v>
      </c>
      <c r="E18" s="25" t="s">
        <v>37</v>
      </c>
      <c r="F18" s="25" t="s">
        <v>476</v>
      </c>
      <c r="G18" s="25" t="s">
        <v>432</v>
      </c>
      <c r="H18" s="25" t="s">
        <v>477</v>
      </c>
      <c r="I18" s="27" t="s">
        <v>14</v>
      </c>
      <c r="J18" s="25">
        <v>73</v>
      </c>
      <c r="K18" s="25">
        <v>65100</v>
      </c>
      <c r="L18" s="28">
        <f t="shared" si="0"/>
        <v>4752300</v>
      </c>
      <c r="M18" s="25" t="s">
        <v>478</v>
      </c>
      <c r="N18" s="29">
        <v>2</v>
      </c>
      <c r="O18" s="92" t="s">
        <v>461</v>
      </c>
      <c r="P18" s="93" t="s">
        <v>905</v>
      </c>
      <c r="Q18" s="30" t="s">
        <v>502</v>
      </c>
      <c r="R18" s="33"/>
    </row>
    <row r="19" spans="1:18" s="9" customFormat="1" ht="30.75">
      <c r="A19" s="23">
        <v>17</v>
      </c>
      <c r="B19" s="31" t="s">
        <v>65</v>
      </c>
      <c r="C19" s="25" t="s">
        <v>27</v>
      </c>
      <c r="D19" s="26" t="s">
        <v>66</v>
      </c>
      <c r="E19" s="25" t="s">
        <v>471</v>
      </c>
      <c r="F19" s="25" t="s">
        <v>425</v>
      </c>
      <c r="G19" s="25" t="s">
        <v>432</v>
      </c>
      <c r="H19" s="25" t="s">
        <v>467</v>
      </c>
      <c r="I19" s="27" t="s">
        <v>14</v>
      </c>
      <c r="J19" s="25">
        <v>1297</v>
      </c>
      <c r="K19" s="25">
        <v>225000</v>
      </c>
      <c r="L19" s="28">
        <f t="shared" si="0"/>
        <v>291825000</v>
      </c>
      <c r="M19" s="25" t="s">
        <v>397</v>
      </c>
      <c r="N19" s="29">
        <v>2</v>
      </c>
      <c r="O19" s="92" t="s">
        <v>461</v>
      </c>
      <c r="P19" s="93" t="s">
        <v>905</v>
      </c>
      <c r="Q19" s="30" t="s">
        <v>502</v>
      </c>
      <c r="R19" s="33"/>
    </row>
    <row r="20" spans="1:18" s="9" customFormat="1" ht="30.75">
      <c r="A20" s="23">
        <v>18</v>
      </c>
      <c r="B20" s="31" t="s">
        <v>85</v>
      </c>
      <c r="C20" s="25" t="s">
        <v>12</v>
      </c>
      <c r="D20" s="26" t="s">
        <v>86</v>
      </c>
      <c r="E20" s="25" t="s">
        <v>471</v>
      </c>
      <c r="F20" s="25" t="s">
        <v>458</v>
      </c>
      <c r="G20" s="25" t="s">
        <v>432</v>
      </c>
      <c r="H20" s="25" t="s">
        <v>459</v>
      </c>
      <c r="I20" s="27" t="s">
        <v>14</v>
      </c>
      <c r="J20" s="25">
        <v>183</v>
      </c>
      <c r="K20" s="25">
        <v>49350</v>
      </c>
      <c r="L20" s="28">
        <f t="shared" si="0"/>
        <v>9031050</v>
      </c>
      <c r="M20" s="25" t="s">
        <v>460</v>
      </c>
      <c r="N20" s="29">
        <v>2</v>
      </c>
      <c r="O20" s="92" t="s">
        <v>461</v>
      </c>
      <c r="P20" s="93" t="s">
        <v>905</v>
      </c>
      <c r="Q20" s="30" t="s">
        <v>502</v>
      </c>
      <c r="R20" s="34"/>
    </row>
    <row r="21" spans="1:18" s="9" customFormat="1" ht="30.75">
      <c r="A21" s="23">
        <v>19</v>
      </c>
      <c r="B21" s="31" t="s">
        <v>466</v>
      </c>
      <c r="C21" s="25" t="s">
        <v>12</v>
      </c>
      <c r="D21" s="26" t="s">
        <v>89</v>
      </c>
      <c r="E21" s="25" t="s">
        <v>471</v>
      </c>
      <c r="F21" s="25" t="s">
        <v>458</v>
      </c>
      <c r="G21" s="25" t="s">
        <v>432</v>
      </c>
      <c r="H21" s="25" t="s">
        <v>459</v>
      </c>
      <c r="I21" s="27" t="s">
        <v>14</v>
      </c>
      <c r="J21" s="25">
        <v>162</v>
      </c>
      <c r="K21" s="25">
        <v>84000</v>
      </c>
      <c r="L21" s="28">
        <f t="shared" si="0"/>
        <v>13608000</v>
      </c>
      <c r="M21" s="25" t="s">
        <v>460</v>
      </c>
      <c r="N21" s="29">
        <v>2</v>
      </c>
      <c r="O21" s="92" t="s">
        <v>461</v>
      </c>
      <c r="P21" s="93" t="s">
        <v>905</v>
      </c>
      <c r="Q21" s="30" t="s">
        <v>502</v>
      </c>
      <c r="R21" s="35"/>
    </row>
    <row r="22" spans="1:18" s="9" customFormat="1" ht="30.75">
      <c r="A22" s="23">
        <v>20</v>
      </c>
      <c r="B22" s="31" t="s">
        <v>100</v>
      </c>
      <c r="C22" s="25" t="s">
        <v>27</v>
      </c>
      <c r="D22" s="26" t="s">
        <v>101</v>
      </c>
      <c r="E22" s="25" t="s">
        <v>471</v>
      </c>
      <c r="F22" s="25" t="s">
        <v>425</v>
      </c>
      <c r="G22" s="25" t="s">
        <v>432</v>
      </c>
      <c r="H22" s="25" t="s">
        <v>467</v>
      </c>
      <c r="I22" s="27" t="s">
        <v>14</v>
      </c>
      <c r="J22" s="25">
        <v>833</v>
      </c>
      <c r="K22" s="25">
        <v>1186000</v>
      </c>
      <c r="L22" s="28">
        <f t="shared" si="0"/>
        <v>987938000</v>
      </c>
      <c r="M22" s="25" t="s">
        <v>397</v>
      </c>
      <c r="N22" s="29">
        <v>2</v>
      </c>
      <c r="O22" s="92" t="s">
        <v>461</v>
      </c>
      <c r="P22" s="93" t="s">
        <v>905</v>
      </c>
      <c r="Q22" s="30" t="s">
        <v>502</v>
      </c>
      <c r="R22" s="35"/>
    </row>
    <row r="23" spans="1:18" s="9" customFormat="1" ht="30.75">
      <c r="A23" s="23">
        <v>21</v>
      </c>
      <c r="B23" s="31" t="s">
        <v>118</v>
      </c>
      <c r="C23" s="25" t="s">
        <v>27</v>
      </c>
      <c r="D23" s="26" t="s">
        <v>119</v>
      </c>
      <c r="E23" s="25" t="s">
        <v>37</v>
      </c>
      <c r="F23" s="25" t="s">
        <v>462</v>
      </c>
      <c r="G23" s="25" t="s">
        <v>432</v>
      </c>
      <c r="H23" s="25" t="s">
        <v>463</v>
      </c>
      <c r="I23" s="27" t="s">
        <v>14</v>
      </c>
      <c r="J23" s="25">
        <v>297</v>
      </c>
      <c r="K23" s="25">
        <v>109200</v>
      </c>
      <c r="L23" s="28">
        <f t="shared" si="0"/>
        <v>32432400</v>
      </c>
      <c r="M23" s="25" t="s">
        <v>464</v>
      </c>
      <c r="N23" s="29">
        <v>2</v>
      </c>
      <c r="O23" s="92" t="s">
        <v>461</v>
      </c>
      <c r="P23" s="93" t="s">
        <v>905</v>
      </c>
      <c r="Q23" s="30" t="s">
        <v>502</v>
      </c>
      <c r="R23" s="36"/>
    </row>
    <row r="24" spans="1:18" s="9" customFormat="1" ht="30.75">
      <c r="A24" s="23">
        <v>22</v>
      </c>
      <c r="B24" s="31" t="s">
        <v>194</v>
      </c>
      <c r="C24" s="25" t="s">
        <v>12</v>
      </c>
      <c r="D24" s="26" t="s">
        <v>122</v>
      </c>
      <c r="E24" s="25" t="s">
        <v>37</v>
      </c>
      <c r="F24" s="25" t="s">
        <v>462</v>
      </c>
      <c r="G24" s="25" t="s">
        <v>432</v>
      </c>
      <c r="H24" s="25" t="s">
        <v>463</v>
      </c>
      <c r="I24" s="27" t="s">
        <v>14</v>
      </c>
      <c r="J24" s="25">
        <v>465</v>
      </c>
      <c r="K24" s="25">
        <v>37800</v>
      </c>
      <c r="L24" s="28">
        <f t="shared" si="0"/>
        <v>17577000</v>
      </c>
      <c r="M24" s="25" t="s">
        <v>464</v>
      </c>
      <c r="N24" s="29">
        <v>2</v>
      </c>
      <c r="O24" s="92" t="s">
        <v>461</v>
      </c>
      <c r="P24" s="93" t="s">
        <v>905</v>
      </c>
      <c r="Q24" s="30" t="s">
        <v>502</v>
      </c>
      <c r="R24" s="36"/>
    </row>
    <row r="25" spans="1:18" s="9" customFormat="1" ht="30.75">
      <c r="A25" s="23">
        <v>23</v>
      </c>
      <c r="B25" s="31" t="s">
        <v>135</v>
      </c>
      <c r="C25" s="25" t="s">
        <v>27</v>
      </c>
      <c r="D25" s="26" t="s">
        <v>136</v>
      </c>
      <c r="E25" s="25" t="s">
        <v>21</v>
      </c>
      <c r="F25" s="25" t="s">
        <v>425</v>
      </c>
      <c r="G25" s="25" t="s">
        <v>432</v>
      </c>
      <c r="H25" s="25" t="s">
        <v>467</v>
      </c>
      <c r="I25" s="27" t="s">
        <v>14</v>
      </c>
      <c r="J25" s="25">
        <v>1404</v>
      </c>
      <c r="K25" s="25">
        <v>380000</v>
      </c>
      <c r="L25" s="28">
        <f t="shared" si="0"/>
        <v>533520000</v>
      </c>
      <c r="M25" s="25" t="s">
        <v>397</v>
      </c>
      <c r="N25" s="29">
        <v>2</v>
      </c>
      <c r="O25" s="92" t="s">
        <v>461</v>
      </c>
      <c r="P25" s="93" t="s">
        <v>905</v>
      </c>
      <c r="Q25" s="30" t="s">
        <v>502</v>
      </c>
      <c r="R25" s="36"/>
    </row>
    <row r="26" spans="1:18" s="9" customFormat="1" ht="46.15">
      <c r="A26" s="23">
        <v>24</v>
      </c>
      <c r="B26" s="31" t="s">
        <v>158</v>
      </c>
      <c r="C26" s="25" t="s">
        <v>12</v>
      </c>
      <c r="D26" s="26" t="s">
        <v>159</v>
      </c>
      <c r="E26" s="25" t="s">
        <v>21</v>
      </c>
      <c r="F26" s="25" t="s">
        <v>476</v>
      </c>
      <c r="G26" s="25" t="s">
        <v>432</v>
      </c>
      <c r="H26" s="25" t="s">
        <v>477</v>
      </c>
      <c r="I26" s="27" t="s">
        <v>14</v>
      </c>
      <c r="J26" s="25">
        <v>130</v>
      </c>
      <c r="K26" s="25">
        <v>32550</v>
      </c>
      <c r="L26" s="28">
        <f t="shared" si="0"/>
        <v>4231500</v>
      </c>
      <c r="M26" s="25" t="s">
        <v>478</v>
      </c>
      <c r="N26" s="29">
        <v>2</v>
      </c>
      <c r="O26" s="92" t="s">
        <v>461</v>
      </c>
      <c r="P26" s="93" t="s">
        <v>905</v>
      </c>
      <c r="Q26" s="30" t="s">
        <v>502</v>
      </c>
      <c r="R26" s="36"/>
    </row>
    <row r="27" spans="1:18" s="9" customFormat="1" ht="30.75">
      <c r="A27" s="23">
        <v>25</v>
      </c>
      <c r="B27" s="31" t="s">
        <v>160</v>
      </c>
      <c r="C27" s="25" t="s">
        <v>12</v>
      </c>
      <c r="D27" s="26" t="s">
        <v>161</v>
      </c>
      <c r="E27" s="25" t="s">
        <v>37</v>
      </c>
      <c r="F27" s="25" t="s">
        <v>462</v>
      </c>
      <c r="G27" s="25" t="s">
        <v>432</v>
      </c>
      <c r="H27" s="25" t="s">
        <v>463</v>
      </c>
      <c r="I27" s="27" t="s">
        <v>14</v>
      </c>
      <c r="J27" s="25">
        <v>1679</v>
      </c>
      <c r="K27" s="25">
        <v>35700</v>
      </c>
      <c r="L27" s="28">
        <f t="shared" si="0"/>
        <v>59940300</v>
      </c>
      <c r="M27" s="25" t="s">
        <v>464</v>
      </c>
      <c r="N27" s="29">
        <v>2</v>
      </c>
      <c r="O27" s="92" t="s">
        <v>461</v>
      </c>
      <c r="P27" s="93" t="s">
        <v>905</v>
      </c>
      <c r="Q27" s="30" t="s">
        <v>502</v>
      </c>
      <c r="R27" s="36"/>
    </row>
    <row r="28" spans="1:18" s="9" customFormat="1" ht="46.15">
      <c r="A28" s="23">
        <v>26</v>
      </c>
      <c r="B28" s="31" t="s">
        <v>154</v>
      </c>
      <c r="C28" s="25" t="s">
        <v>27</v>
      </c>
      <c r="D28" s="26" t="s">
        <v>155</v>
      </c>
      <c r="E28" s="25" t="s">
        <v>21</v>
      </c>
      <c r="F28" s="25" t="s">
        <v>476</v>
      </c>
      <c r="G28" s="25" t="s">
        <v>432</v>
      </c>
      <c r="H28" s="25" t="s">
        <v>477</v>
      </c>
      <c r="I28" s="27" t="s">
        <v>14</v>
      </c>
      <c r="J28" s="25">
        <v>1047</v>
      </c>
      <c r="K28" s="25">
        <v>550200</v>
      </c>
      <c r="L28" s="28">
        <f t="shared" si="0"/>
        <v>576059400</v>
      </c>
      <c r="M28" s="25" t="s">
        <v>478</v>
      </c>
      <c r="N28" s="29">
        <v>2</v>
      </c>
      <c r="O28" s="92" t="s">
        <v>461</v>
      </c>
      <c r="P28" s="93" t="s">
        <v>905</v>
      </c>
      <c r="Q28" s="30" t="s">
        <v>502</v>
      </c>
      <c r="R28" s="36"/>
    </row>
    <row r="29" spans="1:18" s="9" customFormat="1" ht="30.75">
      <c r="A29" s="23">
        <v>27</v>
      </c>
      <c r="B29" s="31" t="s">
        <v>170</v>
      </c>
      <c r="C29" s="25" t="s">
        <v>12</v>
      </c>
      <c r="D29" s="26" t="s">
        <v>171</v>
      </c>
      <c r="E29" s="25" t="s">
        <v>21</v>
      </c>
      <c r="F29" s="25" t="s">
        <v>404</v>
      </c>
      <c r="G29" s="25" t="s">
        <v>432</v>
      </c>
      <c r="H29" s="25" t="s">
        <v>472</v>
      </c>
      <c r="I29" s="27" t="s">
        <v>14</v>
      </c>
      <c r="J29" s="25">
        <v>619</v>
      </c>
      <c r="K29" s="25">
        <v>87000</v>
      </c>
      <c r="L29" s="28">
        <f t="shared" si="0"/>
        <v>53853000</v>
      </c>
      <c r="M29" s="25" t="s">
        <v>473</v>
      </c>
      <c r="N29" s="29">
        <v>2</v>
      </c>
      <c r="O29" s="92" t="s">
        <v>461</v>
      </c>
      <c r="P29" s="93" t="s">
        <v>905</v>
      </c>
      <c r="Q29" s="30" t="s">
        <v>502</v>
      </c>
      <c r="R29" s="37"/>
    </row>
    <row r="30" spans="1:18" s="9" customFormat="1" ht="30.75">
      <c r="A30" s="23">
        <v>28</v>
      </c>
      <c r="B30" s="31" t="s">
        <v>195</v>
      </c>
      <c r="C30" s="25" t="s">
        <v>27</v>
      </c>
      <c r="D30" s="26" t="s">
        <v>196</v>
      </c>
      <c r="E30" s="25" t="s">
        <v>21</v>
      </c>
      <c r="F30" s="25" t="s">
        <v>438</v>
      </c>
      <c r="G30" s="25" t="s">
        <v>432</v>
      </c>
      <c r="H30" s="25" t="s">
        <v>468</v>
      </c>
      <c r="I30" s="27" t="s">
        <v>14</v>
      </c>
      <c r="J30" s="25">
        <v>195</v>
      </c>
      <c r="K30" s="25">
        <v>315000</v>
      </c>
      <c r="L30" s="28">
        <f t="shared" si="0"/>
        <v>61425000</v>
      </c>
      <c r="M30" s="25" t="s">
        <v>438</v>
      </c>
      <c r="N30" s="29">
        <v>2</v>
      </c>
      <c r="O30" s="92" t="s">
        <v>461</v>
      </c>
      <c r="P30" s="93" t="s">
        <v>905</v>
      </c>
      <c r="Q30" s="30" t="s">
        <v>502</v>
      </c>
      <c r="R30" s="37"/>
    </row>
    <row r="31" spans="1:18" s="9" customFormat="1" ht="30.75">
      <c r="A31" s="23">
        <v>29</v>
      </c>
      <c r="B31" s="31" t="s">
        <v>281</v>
      </c>
      <c r="C31" s="25" t="s">
        <v>12</v>
      </c>
      <c r="D31" s="26" t="s">
        <v>38</v>
      </c>
      <c r="E31" s="25" t="s">
        <v>471</v>
      </c>
      <c r="F31" s="25" t="s">
        <v>474</v>
      </c>
      <c r="G31" s="25" t="s">
        <v>432</v>
      </c>
      <c r="H31" s="25" t="s">
        <v>475</v>
      </c>
      <c r="I31" s="27" t="s">
        <v>14</v>
      </c>
      <c r="J31" s="25">
        <v>181</v>
      </c>
      <c r="K31" s="25">
        <v>129150</v>
      </c>
      <c r="L31" s="28">
        <f t="shared" si="0"/>
        <v>23376150</v>
      </c>
      <c r="M31" s="25" t="s">
        <v>465</v>
      </c>
      <c r="N31" s="29">
        <v>2</v>
      </c>
      <c r="O31" s="92" t="s">
        <v>461</v>
      </c>
      <c r="P31" s="93" t="s">
        <v>905</v>
      </c>
      <c r="Q31" s="30" t="s">
        <v>502</v>
      </c>
      <c r="R31" s="37"/>
    </row>
    <row r="32" spans="1:18" s="9" customFormat="1" ht="30.75">
      <c r="A32" s="23">
        <v>30</v>
      </c>
      <c r="B32" s="31" t="s">
        <v>338</v>
      </c>
      <c r="C32" s="25" t="s">
        <v>12</v>
      </c>
      <c r="D32" s="26" t="s">
        <v>339</v>
      </c>
      <c r="E32" s="25" t="s">
        <v>21</v>
      </c>
      <c r="F32" s="25" t="s">
        <v>474</v>
      </c>
      <c r="G32" s="25" t="s">
        <v>432</v>
      </c>
      <c r="H32" s="25" t="s">
        <v>475</v>
      </c>
      <c r="I32" s="27" t="s">
        <v>14</v>
      </c>
      <c r="J32" s="25">
        <v>108</v>
      </c>
      <c r="K32" s="25">
        <v>161700</v>
      </c>
      <c r="L32" s="28">
        <f t="shared" si="0"/>
        <v>17463600</v>
      </c>
      <c r="M32" s="25" t="s">
        <v>465</v>
      </c>
      <c r="N32" s="29">
        <v>2</v>
      </c>
      <c r="O32" s="92" t="s">
        <v>461</v>
      </c>
      <c r="P32" s="93" t="s">
        <v>905</v>
      </c>
      <c r="Q32" s="30" t="s">
        <v>502</v>
      </c>
      <c r="R32" s="37"/>
    </row>
    <row r="33" spans="1:18" s="9" customFormat="1" ht="30.75">
      <c r="A33" s="23">
        <v>31</v>
      </c>
      <c r="B33" s="31" t="s">
        <v>282</v>
      </c>
      <c r="C33" s="25" t="s">
        <v>27</v>
      </c>
      <c r="D33" s="26" t="s">
        <v>392</v>
      </c>
      <c r="E33" s="25" t="s">
        <v>21</v>
      </c>
      <c r="F33" s="25" t="s">
        <v>474</v>
      </c>
      <c r="G33" s="25" t="s">
        <v>432</v>
      </c>
      <c r="H33" s="25" t="s">
        <v>475</v>
      </c>
      <c r="I33" s="27" t="s">
        <v>14</v>
      </c>
      <c r="J33" s="25">
        <v>65</v>
      </c>
      <c r="K33" s="25">
        <v>300300</v>
      </c>
      <c r="L33" s="28">
        <f t="shared" si="0"/>
        <v>19519500</v>
      </c>
      <c r="M33" s="25" t="s">
        <v>465</v>
      </c>
      <c r="N33" s="29">
        <v>2</v>
      </c>
      <c r="O33" s="92" t="s">
        <v>461</v>
      </c>
      <c r="P33" s="93" t="s">
        <v>905</v>
      </c>
      <c r="Q33" s="30" t="s">
        <v>502</v>
      </c>
      <c r="R33" s="37"/>
    </row>
    <row r="34" spans="1:18" s="9" customFormat="1" ht="30.75">
      <c r="A34" s="23">
        <v>32</v>
      </c>
      <c r="B34" s="31" t="s">
        <v>407</v>
      </c>
      <c r="C34" s="25" t="s">
        <v>27</v>
      </c>
      <c r="D34" s="26" t="s">
        <v>357</v>
      </c>
      <c r="E34" s="25" t="s">
        <v>471</v>
      </c>
      <c r="F34" s="25" t="s">
        <v>474</v>
      </c>
      <c r="G34" s="25" t="s">
        <v>432</v>
      </c>
      <c r="H34" s="25" t="s">
        <v>475</v>
      </c>
      <c r="I34" s="27" t="s">
        <v>14</v>
      </c>
      <c r="J34" s="25">
        <v>149</v>
      </c>
      <c r="K34" s="25">
        <v>262500</v>
      </c>
      <c r="L34" s="28">
        <f t="shared" si="0"/>
        <v>39112500</v>
      </c>
      <c r="M34" s="25" t="s">
        <v>465</v>
      </c>
      <c r="N34" s="29">
        <v>2</v>
      </c>
      <c r="O34" s="92" t="s">
        <v>461</v>
      </c>
      <c r="P34" s="93" t="s">
        <v>905</v>
      </c>
      <c r="Q34" s="30" t="s">
        <v>502</v>
      </c>
      <c r="R34" s="37"/>
    </row>
    <row r="35" spans="1:18" s="9" customFormat="1" ht="30.75">
      <c r="A35" s="23">
        <v>33</v>
      </c>
      <c r="B35" s="24" t="s">
        <v>197</v>
      </c>
      <c r="C35" s="25" t="s">
        <v>12</v>
      </c>
      <c r="D35" s="26" t="s">
        <v>141</v>
      </c>
      <c r="E35" s="25" t="s">
        <v>21</v>
      </c>
      <c r="F35" s="25" t="s">
        <v>425</v>
      </c>
      <c r="G35" s="25" t="s">
        <v>432</v>
      </c>
      <c r="H35" s="25" t="s">
        <v>467</v>
      </c>
      <c r="I35" s="27" t="s">
        <v>14</v>
      </c>
      <c r="J35" s="25">
        <v>408</v>
      </c>
      <c r="K35" s="25">
        <v>103000</v>
      </c>
      <c r="L35" s="28">
        <f t="shared" si="0"/>
        <v>42024000</v>
      </c>
      <c r="M35" s="25" t="s">
        <v>397</v>
      </c>
      <c r="N35" s="29">
        <v>2</v>
      </c>
      <c r="O35" s="92" t="s">
        <v>461</v>
      </c>
      <c r="P35" s="93" t="s">
        <v>905</v>
      </c>
      <c r="Q35" s="30" t="s">
        <v>502</v>
      </c>
      <c r="R35" s="37"/>
    </row>
    <row r="36" spans="1:18" s="9" customFormat="1" ht="30.75">
      <c r="A36" s="23">
        <v>34</v>
      </c>
      <c r="B36" s="31" t="s">
        <v>16</v>
      </c>
      <c r="C36" s="25" t="s">
        <v>12</v>
      </c>
      <c r="D36" s="26" t="s">
        <v>17</v>
      </c>
      <c r="E36" s="25" t="s">
        <v>471</v>
      </c>
      <c r="F36" s="25" t="s">
        <v>425</v>
      </c>
      <c r="G36" s="25" t="s">
        <v>432</v>
      </c>
      <c r="H36" s="25" t="s">
        <v>467</v>
      </c>
      <c r="I36" s="27" t="s">
        <v>14</v>
      </c>
      <c r="J36" s="25">
        <v>61</v>
      </c>
      <c r="K36" s="25">
        <v>73000</v>
      </c>
      <c r="L36" s="28">
        <f t="shared" si="0"/>
        <v>4453000</v>
      </c>
      <c r="M36" s="25" t="s">
        <v>397</v>
      </c>
      <c r="N36" s="29">
        <v>2</v>
      </c>
      <c r="O36" s="92" t="s">
        <v>461</v>
      </c>
      <c r="P36" s="93" t="s">
        <v>905</v>
      </c>
      <c r="Q36" s="30" t="s">
        <v>502</v>
      </c>
      <c r="R36" s="37"/>
    </row>
    <row r="37" spans="1:18" s="9" customFormat="1" ht="30.75">
      <c r="A37" s="23">
        <v>35</v>
      </c>
      <c r="B37" s="31" t="s">
        <v>286</v>
      </c>
      <c r="C37" s="25" t="s">
        <v>12</v>
      </c>
      <c r="D37" s="26" t="s">
        <v>366</v>
      </c>
      <c r="E37" s="25" t="s">
        <v>37</v>
      </c>
      <c r="F37" s="25" t="s">
        <v>458</v>
      </c>
      <c r="G37" s="25" t="s">
        <v>432</v>
      </c>
      <c r="H37" s="25" t="s">
        <v>459</v>
      </c>
      <c r="I37" s="27" t="s">
        <v>14</v>
      </c>
      <c r="J37" s="25">
        <v>71</v>
      </c>
      <c r="K37" s="25">
        <v>65100</v>
      </c>
      <c r="L37" s="28">
        <f t="shared" si="0"/>
        <v>4622100</v>
      </c>
      <c r="M37" s="25" t="s">
        <v>460</v>
      </c>
      <c r="N37" s="29">
        <v>2</v>
      </c>
      <c r="O37" s="92" t="s">
        <v>461</v>
      </c>
      <c r="P37" s="93" t="s">
        <v>905</v>
      </c>
      <c r="Q37" s="30" t="s">
        <v>502</v>
      </c>
      <c r="R37" s="37"/>
    </row>
    <row r="38" spans="1:18" s="9" customFormat="1" ht="30.75">
      <c r="A38" s="23">
        <v>36</v>
      </c>
      <c r="B38" s="31" t="s">
        <v>435</v>
      </c>
      <c r="C38" s="25" t="s">
        <v>12</v>
      </c>
      <c r="D38" s="26" t="s">
        <v>480</v>
      </c>
      <c r="E38" s="25" t="s">
        <v>21</v>
      </c>
      <c r="F38" s="25" t="s">
        <v>474</v>
      </c>
      <c r="G38" s="25" t="s">
        <v>432</v>
      </c>
      <c r="H38" s="25" t="s">
        <v>475</v>
      </c>
      <c r="I38" s="27" t="s">
        <v>14</v>
      </c>
      <c r="J38" s="25">
        <v>123</v>
      </c>
      <c r="K38" s="25">
        <v>93450</v>
      </c>
      <c r="L38" s="28">
        <f t="shared" si="0"/>
        <v>11494350</v>
      </c>
      <c r="M38" s="25" t="s">
        <v>465</v>
      </c>
      <c r="N38" s="29">
        <v>2</v>
      </c>
      <c r="O38" s="92" t="s">
        <v>461</v>
      </c>
      <c r="P38" s="93" t="s">
        <v>905</v>
      </c>
      <c r="Q38" s="30" t="s">
        <v>502</v>
      </c>
      <c r="R38" s="37"/>
    </row>
    <row r="39" spans="1:18" s="9" customFormat="1" ht="46.15">
      <c r="A39" s="23">
        <v>37</v>
      </c>
      <c r="B39" s="31" t="s">
        <v>19</v>
      </c>
      <c r="C39" s="25" t="s">
        <v>12</v>
      </c>
      <c r="D39" s="26" t="s">
        <v>20</v>
      </c>
      <c r="E39" s="25" t="s">
        <v>21</v>
      </c>
      <c r="F39" s="25" t="s">
        <v>476</v>
      </c>
      <c r="G39" s="25" t="s">
        <v>432</v>
      </c>
      <c r="H39" s="25" t="s">
        <v>477</v>
      </c>
      <c r="I39" s="27" t="s">
        <v>14</v>
      </c>
      <c r="J39" s="25">
        <v>24</v>
      </c>
      <c r="K39" s="25">
        <v>85050</v>
      </c>
      <c r="L39" s="28">
        <f t="shared" si="0"/>
        <v>2041200</v>
      </c>
      <c r="M39" s="25" t="s">
        <v>478</v>
      </c>
      <c r="N39" s="29">
        <v>2</v>
      </c>
      <c r="O39" s="92" t="s">
        <v>461</v>
      </c>
      <c r="P39" s="93" t="s">
        <v>905</v>
      </c>
      <c r="Q39" s="30" t="s">
        <v>502</v>
      </c>
      <c r="R39" s="37"/>
    </row>
    <row r="40" spans="1:18" s="9" customFormat="1" ht="30.75">
      <c r="A40" s="23">
        <v>38</v>
      </c>
      <c r="B40" s="31" t="s">
        <v>33</v>
      </c>
      <c r="C40" s="25" t="s">
        <v>12</v>
      </c>
      <c r="D40" s="26" t="s">
        <v>34</v>
      </c>
      <c r="E40" s="25" t="s">
        <v>37</v>
      </c>
      <c r="F40" s="25" t="s">
        <v>462</v>
      </c>
      <c r="G40" s="25" t="s">
        <v>432</v>
      </c>
      <c r="H40" s="25" t="s">
        <v>463</v>
      </c>
      <c r="I40" s="27" t="s">
        <v>14</v>
      </c>
      <c r="J40" s="25">
        <v>237</v>
      </c>
      <c r="K40" s="25">
        <v>90300</v>
      </c>
      <c r="L40" s="28">
        <f t="shared" si="0"/>
        <v>21401100</v>
      </c>
      <c r="M40" s="25" t="s">
        <v>464</v>
      </c>
      <c r="N40" s="29">
        <v>2</v>
      </c>
      <c r="O40" s="92" t="s">
        <v>461</v>
      </c>
      <c r="P40" s="93" t="s">
        <v>905</v>
      </c>
      <c r="Q40" s="30" t="s">
        <v>502</v>
      </c>
      <c r="R40" s="37"/>
    </row>
    <row r="41" spans="1:18" s="9" customFormat="1" ht="30.75">
      <c r="A41" s="23">
        <v>39</v>
      </c>
      <c r="B41" s="31" t="s">
        <v>198</v>
      </c>
      <c r="C41" s="25" t="s">
        <v>12</v>
      </c>
      <c r="D41" s="26" t="s">
        <v>199</v>
      </c>
      <c r="E41" s="25" t="s">
        <v>21</v>
      </c>
      <c r="F41" s="25" t="s">
        <v>474</v>
      </c>
      <c r="G41" s="25" t="s">
        <v>432</v>
      </c>
      <c r="H41" s="25" t="s">
        <v>475</v>
      </c>
      <c r="I41" s="27" t="s">
        <v>14</v>
      </c>
      <c r="J41" s="25">
        <v>72</v>
      </c>
      <c r="K41" s="25">
        <v>56700</v>
      </c>
      <c r="L41" s="28">
        <f t="shared" si="0"/>
        <v>4082400</v>
      </c>
      <c r="M41" s="25" t="s">
        <v>465</v>
      </c>
      <c r="N41" s="29">
        <v>2</v>
      </c>
      <c r="O41" s="92" t="s">
        <v>461</v>
      </c>
      <c r="P41" s="93" t="s">
        <v>905</v>
      </c>
      <c r="Q41" s="30" t="s">
        <v>502</v>
      </c>
      <c r="R41" s="37"/>
    </row>
    <row r="42" spans="1:18" s="9" customFormat="1" ht="30.75">
      <c r="A42" s="23">
        <v>40</v>
      </c>
      <c r="B42" s="31" t="s">
        <v>481</v>
      </c>
      <c r="C42" s="25" t="s">
        <v>12</v>
      </c>
      <c r="D42" s="26" t="s">
        <v>441</v>
      </c>
      <c r="E42" s="25" t="s">
        <v>37</v>
      </c>
      <c r="F42" s="25" t="s">
        <v>482</v>
      </c>
      <c r="G42" s="25" t="s">
        <v>432</v>
      </c>
      <c r="H42" s="25" t="s">
        <v>483</v>
      </c>
      <c r="I42" s="27" t="s">
        <v>14</v>
      </c>
      <c r="J42" s="25">
        <v>51</v>
      </c>
      <c r="K42" s="25">
        <v>84000</v>
      </c>
      <c r="L42" s="28">
        <f t="shared" si="0"/>
        <v>4284000</v>
      </c>
      <c r="M42" s="25" t="s">
        <v>484</v>
      </c>
      <c r="N42" s="29">
        <v>2</v>
      </c>
      <c r="O42" s="92" t="s">
        <v>461</v>
      </c>
      <c r="P42" s="93" t="s">
        <v>905</v>
      </c>
      <c r="Q42" s="30" t="s">
        <v>502</v>
      </c>
      <c r="R42" s="25" t="s">
        <v>821</v>
      </c>
    </row>
    <row r="43" spans="1:18" s="9" customFormat="1" ht="30.75">
      <c r="A43" s="23">
        <v>41</v>
      </c>
      <c r="B43" s="31" t="s">
        <v>485</v>
      </c>
      <c r="C43" s="25" t="s">
        <v>12</v>
      </c>
      <c r="D43" s="26" t="s">
        <v>486</v>
      </c>
      <c r="E43" s="25" t="s">
        <v>37</v>
      </c>
      <c r="F43" s="25" t="s">
        <v>482</v>
      </c>
      <c r="G43" s="25" t="s">
        <v>432</v>
      </c>
      <c r="H43" s="25" t="s">
        <v>483</v>
      </c>
      <c r="I43" s="27" t="s">
        <v>14</v>
      </c>
      <c r="J43" s="25">
        <v>48</v>
      </c>
      <c r="K43" s="25">
        <v>113400</v>
      </c>
      <c r="L43" s="28">
        <f t="shared" si="0"/>
        <v>5443200</v>
      </c>
      <c r="M43" s="25" t="s">
        <v>484</v>
      </c>
      <c r="N43" s="29">
        <v>2</v>
      </c>
      <c r="O43" s="92" t="s">
        <v>461</v>
      </c>
      <c r="P43" s="93" t="s">
        <v>905</v>
      </c>
      <c r="Q43" s="30" t="s">
        <v>502</v>
      </c>
      <c r="R43" s="37"/>
    </row>
    <row r="44" spans="1:18" s="9" customFormat="1" ht="30.75">
      <c r="A44" s="23">
        <v>42</v>
      </c>
      <c r="B44" s="31" t="s">
        <v>69</v>
      </c>
      <c r="C44" s="25" t="s">
        <v>12</v>
      </c>
      <c r="D44" s="26" t="s">
        <v>410</v>
      </c>
      <c r="E44" s="25" t="s">
        <v>37</v>
      </c>
      <c r="F44" s="25" t="s">
        <v>482</v>
      </c>
      <c r="G44" s="25" t="s">
        <v>432</v>
      </c>
      <c r="H44" s="25" t="s">
        <v>483</v>
      </c>
      <c r="I44" s="27" t="s">
        <v>14</v>
      </c>
      <c r="J44" s="25">
        <v>48</v>
      </c>
      <c r="K44" s="25">
        <v>144900</v>
      </c>
      <c r="L44" s="28">
        <f t="shared" si="0"/>
        <v>6955200</v>
      </c>
      <c r="M44" s="25" t="s">
        <v>484</v>
      </c>
      <c r="N44" s="29">
        <v>2</v>
      </c>
      <c r="O44" s="92" t="s">
        <v>461</v>
      </c>
      <c r="P44" s="93" t="s">
        <v>905</v>
      </c>
      <c r="Q44" s="30" t="s">
        <v>502</v>
      </c>
      <c r="R44" s="37"/>
    </row>
    <row r="45" spans="1:18" s="9" customFormat="1" ht="30.75">
      <c r="A45" s="23">
        <v>43</v>
      </c>
      <c r="B45" s="31" t="s">
        <v>487</v>
      </c>
      <c r="C45" s="25" t="s">
        <v>27</v>
      </c>
      <c r="D45" s="26" t="s">
        <v>398</v>
      </c>
      <c r="E45" s="25" t="s">
        <v>21</v>
      </c>
      <c r="F45" s="25" t="s">
        <v>469</v>
      </c>
      <c r="G45" s="25" t="s">
        <v>432</v>
      </c>
      <c r="H45" s="25" t="s">
        <v>488</v>
      </c>
      <c r="I45" s="27" t="s">
        <v>14</v>
      </c>
      <c r="J45" s="25">
        <v>68</v>
      </c>
      <c r="K45" s="25">
        <v>74970</v>
      </c>
      <c r="L45" s="28">
        <f t="shared" si="0"/>
        <v>5097960</v>
      </c>
      <c r="M45" s="25" t="s">
        <v>470</v>
      </c>
      <c r="N45" s="29">
        <v>2</v>
      </c>
      <c r="O45" s="92" t="s">
        <v>461</v>
      </c>
      <c r="P45" s="93" t="s">
        <v>905</v>
      </c>
      <c r="Q45" s="30" t="s">
        <v>502</v>
      </c>
      <c r="R45" s="37"/>
    </row>
    <row r="46" spans="1:18" s="9" customFormat="1" ht="30.75">
      <c r="A46" s="23">
        <v>44</v>
      </c>
      <c r="B46" s="31" t="s">
        <v>200</v>
      </c>
      <c r="C46" s="25" t="s">
        <v>27</v>
      </c>
      <c r="D46" s="26" t="s">
        <v>104</v>
      </c>
      <c r="E46" s="25" t="s">
        <v>21</v>
      </c>
      <c r="F46" s="25" t="s">
        <v>425</v>
      </c>
      <c r="G46" s="25" t="s">
        <v>432</v>
      </c>
      <c r="H46" s="25" t="s">
        <v>467</v>
      </c>
      <c r="I46" s="27" t="s">
        <v>14</v>
      </c>
      <c r="J46" s="25">
        <v>621</v>
      </c>
      <c r="K46" s="25">
        <v>484000</v>
      </c>
      <c r="L46" s="28">
        <f t="shared" si="0"/>
        <v>300564000</v>
      </c>
      <c r="M46" s="25" t="s">
        <v>397</v>
      </c>
      <c r="N46" s="29">
        <v>2</v>
      </c>
      <c r="O46" s="92" t="s">
        <v>461</v>
      </c>
      <c r="P46" s="93" t="s">
        <v>905</v>
      </c>
      <c r="Q46" s="30" t="s">
        <v>502</v>
      </c>
      <c r="R46" s="37"/>
    </row>
    <row r="47" spans="1:18" s="9" customFormat="1" ht="30.75">
      <c r="A47" s="23">
        <v>45</v>
      </c>
      <c r="B47" s="31" t="s">
        <v>201</v>
      </c>
      <c r="C47" s="25" t="s">
        <v>27</v>
      </c>
      <c r="D47" s="26" t="s">
        <v>202</v>
      </c>
      <c r="E47" s="25" t="s">
        <v>21</v>
      </c>
      <c r="F47" s="25" t="s">
        <v>474</v>
      </c>
      <c r="G47" s="25" t="s">
        <v>432</v>
      </c>
      <c r="H47" s="25" t="s">
        <v>475</v>
      </c>
      <c r="I47" s="27" t="s">
        <v>14</v>
      </c>
      <c r="J47" s="25">
        <v>303</v>
      </c>
      <c r="K47" s="25">
        <v>385350</v>
      </c>
      <c r="L47" s="28">
        <f t="shared" si="0"/>
        <v>116761050</v>
      </c>
      <c r="M47" s="25" t="s">
        <v>465</v>
      </c>
      <c r="N47" s="29">
        <v>2</v>
      </c>
      <c r="O47" s="92" t="s">
        <v>461</v>
      </c>
      <c r="P47" s="93" t="s">
        <v>905</v>
      </c>
      <c r="Q47" s="30" t="s">
        <v>502</v>
      </c>
      <c r="R47" s="37"/>
    </row>
    <row r="48" spans="1:18" s="9" customFormat="1" ht="30.75">
      <c r="A48" s="23">
        <v>46</v>
      </c>
      <c r="B48" s="31" t="s">
        <v>288</v>
      </c>
      <c r="C48" s="25" t="s">
        <v>12</v>
      </c>
      <c r="D48" s="26" t="s">
        <v>324</v>
      </c>
      <c r="E48" s="25" t="s">
        <v>21</v>
      </c>
      <c r="F48" s="25" t="s">
        <v>458</v>
      </c>
      <c r="G48" s="25" t="s">
        <v>432</v>
      </c>
      <c r="H48" s="25" t="s">
        <v>459</v>
      </c>
      <c r="I48" s="27" t="s">
        <v>14</v>
      </c>
      <c r="J48" s="25">
        <v>125</v>
      </c>
      <c r="K48" s="25">
        <v>65100</v>
      </c>
      <c r="L48" s="28">
        <f t="shared" si="0"/>
        <v>8137500</v>
      </c>
      <c r="M48" s="25" t="s">
        <v>460</v>
      </c>
      <c r="N48" s="29">
        <v>2</v>
      </c>
      <c r="O48" s="92" t="s">
        <v>461</v>
      </c>
      <c r="P48" s="93" t="s">
        <v>905</v>
      </c>
      <c r="Q48" s="30" t="s">
        <v>502</v>
      </c>
      <c r="R48" s="37"/>
    </row>
    <row r="49" spans="1:18" s="9" customFormat="1" ht="46.15">
      <c r="A49" s="23">
        <v>47</v>
      </c>
      <c r="B49" s="31" t="s">
        <v>172</v>
      </c>
      <c r="C49" s="25" t="s">
        <v>12</v>
      </c>
      <c r="D49" s="26" t="s">
        <v>173</v>
      </c>
      <c r="E49" s="25" t="s">
        <v>21</v>
      </c>
      <c r="F49" s="25" t="s">
        <v>476</v>
      </c>
      <c r="G49" s="25" t="s">
        <v>432</v>
      </c>
      <c r="H49" s="25" t="s">
        <v>477</v>
      </c>
      <c r="I49" s="27" t="s">
        <v>14</v>
      </c>
      <c r="J49" s="25">
        <v>1482</v>
      </c>
      <c r="K49" s="25">
        <v>82950</v>
      </c>
      <c r="L49" s="28">
        <f t="shared" si="0"/>
        <v>122931900</v>
      </c>
      <c r="M49" s="25" t="s">
        <v>478</v>
      </c>
      <c r="N49" s="29">
        <v>2</v>
      </c>
      <c r="O49" s="92" t="s">
        <v>461</v>
      </c>
      <c r="P49" s="93" t="s">
        <v>905</v>
      </c>
      <c r="Q49" s="30" t="s">
        <v>502</v>
      </c>
      <c r="R49" s="37"/>
    </row>
    <row r="50" spans="1:18" s="9" customFormat="1" ht="30.75">
      <c r="A50" s="23">
        <v>48</v>
      </c>
      <c r="B50" s="31" t="s">
        <v>289</v>
      </c>
      <c r="C50" s="25" t="s">
        <v>12</v>
      </c>
      <c r="D50" s="26" t="s">
        <v>203</v>
      </c>
      <c r="E50" s="25" t="s">
        <v>21</v>
      </c>
      <c r="F50" s="25" t="s">
        <v>474</v>
      </c>
      <c r="G50" s="25" t="s">
        <v>432</v>
      </c>
      <c r="H50" s="25" t="s">
        <v>475</v>
      </c>
      <c r="I50" s="27" t="s">
        <v>14</v>
      </c>
      <c r="J50" s="25">
        <v>88</v>
      </c>
      <c r="K50" s="25">
        <v>87150</v>
      </c>
      <c r="L50" s="28">
        <f t="shared" si="0"/>
        <v>7669200</v>
      </c>
      <c r="M50" s="25" t="s">
        <v>465</v>
      </c>
      <c r="N50" s="29">
        <v>2</v>
      </c>
      <c r="O50" s="92" t="s">
        <v>461</v>
      </c>
      <c r="P50" s="93" t="s">
        <v>905</v>
      </c>
      <c r="Q50" s="30" t="s">
        <v>502</v>
      </c>
      <c r="R50" s="37"/>
    </row>
    <row r="51" spans="1:18" s="9" customFormat="1" ht="30.75">
      <c r="A51" s="23">
        <v>49</v>
      </c>
      <c r="B51" s="31" t="s">
        <v>489</v>
      </c>
      <c r="C51" s="25" t="s">
        <v>12</v>
      </c>
      <c r="D51" s="26" t="s">
        <v>490</v>
      </c>
      <c r="E51" s="25" t="s">
        <v>21</v>
      </c>
      <c r="F51" s="25" t="s">
        <v>474</v>
      </c>
      <c r="G51" s="25" t="s">
        <v>432</v>
      </c>
      <c r="H51" s="25" t="s">
        <v>475</v>
      </c>
      <c r="I51" s="27" t="s">
        <v>14</v>
      </c>
      <c r="J51" s="25">
        <v>33</v>
      </c>
      <c r="K51" s="25">
        <v>411600</v>
      </c>
      <c r="L51" s="28">
        <f t="shared" si="0"/>
        <v>13582800</v>
      </c>
      <c r="M51" s="25" t="s">
        <v>465</v>
      </c>
      <c r="N51" s="29">
        <v>2</v>
      </c>
      <c r="O51" s="92" t="s">
        <v>461</v>
      </c>
      <c r="P51" s="93" t="s">
        <v>905</v>
      </c>
      <c r="Q51" s="30" t="s">
        <v>502</v>
      </c>
      <c r="R51" s="37"/>
    </row>
    <row r="52" spans="1:18" s="9" customFormat="1" ht="30.75">
      <c r="A52" s="23">
        <v>50</v>
      </c>
      <c r="B52" s="31" t="s">
        <v>47</v>
      </c>
      <c r="C52" s="25" t="s">
        <v>12</v>
      </c>
      <c r="D52" s="26" t="s">
        <v>48</v>
      </c>
      <c r="E52" s="25" t="s">
        <v>37</v>
      </c>
      <c r="F52" s="25" t="s">
        <v>438</v>
      </c>
      <c r="G52" s="25" t="s">
        <v>432</v>
      </c>
      <c r="H52" s="25" t="s">
        <v>468</v>
      </c>
      <c r="I52" s="27" t="s">
        <v>14</v>
      </c>
      <c r="J52" s="25">
        <v>48</v>
      </c>
      <c r="K52" s="25">
        <v>156450</v>
      </c>
      <c r="L52" s="28">
        <f t="shared" si="0"/>
        <v>7509600</v>
      </c>
      <c r="M52" s="25" t="s">
        <v>438</v>
      </c>
      <c r="N52" s="29">
        <v>2</v>
      </c>
      <c r="O52" s="92" t="s">
        <v>461</v>
      </c>
      <c r="P52" s="93" t="s">
        <v>905</v>
      </c>
      <c r="Q52" s="30" t="s">
        <v>502</v>
      </c>
      <c r="R52" s="37"/>
    </row>
    <row r="53" spans="1:18" s="9" customFormat="1" ht="30.75">
      <c r="A53" s="23">
        <v>51</v>
      </c>
      <c r="B53" s="31" t="s">
        <v>399</v>
      </c>
      <c r="C53" s="25" t="s">
        <v>12</v>
      </c>
      <c r="D53" s="26" t="s">
        <v>400</v>
      </c>
      <c r="E53" s="25" t="s">
        <v>21</v>
      </c>
      <c r="F53" s="25" t="s">
        <v>438</v>
      </c>
      <c r="G53" s="25" t="s">
        <v>432</v>
      </c>
      <c r="H53" s="25" t="s">
        <v>468</v>
      </c>
      <c r="I53" s="27" t="s">
        <v>14</v>
      </c>
      <c r="J53" s="25">
        <v>75</v>
      </c>
      <c r="K53" s="25">
        <v>73500</v>
      </c>
      <c r="L53" s="28">
        <f t="shared" si="0"/>
        <v>5512500</v>
      </c>
      <c r="M53" s="25" t="s">
        <v>438</v>
      </c>
      <c r="N53" s="29">
        <v>2</v>
      </c>
      <c r="O53" s="92" t="s">
        <v>461</v>
      </c>
      <c r="P53" s="93" t="s">
        <v>905</v>
      </c>
      <c r="Q53" s="30" t="s">
        <v>502</v>
      </c>
      <c r="R53" s="37"/>
    </row>
    <row r="54" spans="1:18" s="9" customFormat="1" ht="30.75">
      <c r="A54" s="23">
        <v>52</v>
      </c>
      <c r="B54" s="31" t="s">
        <v>350</v>
      </c>
      <c r="C54" s="25" t="s">
        <v>27</v>
      </c>
      <c r="D54" s="26" t="s">
        <v>351</v>
      </c>
      <c r="E54" s="25" t="s">
        <v>37</v>
      </c>
      <c r="F54" s="25" t="s">
        <v>462</v>
      </c>
      <c r="G54" s="25" t="s">
        <v>432</v>
      </c>
      <c r="H54" s="25" t="s">
        <v>463</v>
      </c>
      <c r="I54" s="27" t="s">
        <v>14</v>
      </c>
      <c r="J54" s="25">
        <v>103</v>
      </c>
      <c r="K54" s="25">
        <v>191100</v>
      </c>
      <c r="L54" s="28">
        <f t="shared" si="0"/>
        <v>19683300</v>
      </c>
      <c r="M54" s="25" t="s">
        <v>464</v>
      </c>
      <c r="N54" s="29">
        <v>2</v>
      </c>
      <c r="O54" s="92" t="s">
        <v>461</v>
      </c>
      <c r="P54" s="93" t="s">
        <v>905</v>
      </c>
      <c r="Q54" s="30" t="s">
        <v>502</v>
      </c>
      <c r="R54" s="37"/>
    </row>
    <row r="55" spans="1:18" s="9" customFormat="1" ht="30.75">
      <c r="A55" s="23">
        <v>53</v>
      </c>
      <c r="B55" s="31" t="s">
        <v>83</v>
      </c>
      <c r="C55" s="25" t="s">
        <v>27</v>
      </c>
      <c r="D55" s="26" t="s">
        <v>84</v>
      </c>
      <c r="E55" s="25" t="s">
        <v>37</v>
      </c>
      <c r="F55" s="25" t="s">
        <v>462</v>
      </c>
      <c r="G55" s="25" t="s">
        <v>432</v>
      </c>
      <c r="H55" s="25" t="s">
        <v>463</v>
      </c>
      <c r="I55" s="27" t="s">
        <v>14</v>
      </c>
      <c r="J55" s="25">
        <v>372</v>
      </c>
      <c r="K55" s="25">
        <v>109200</v>
      </c>
      <c r="L55" s="28">
        <f t="shared" si="0"/>
        <v>40622400</v>
      </c>
      <c r="M55" s="25" t="s">
        <v>464</v>
      </c>
      <c r="N55" s="29">
        <v>2</v>
      </c>
      <c r="O55" s="92" t="s">
        <v>461</v>
      </c>
      <c r="P55" s="93" t="s">
        <v>905</v>
      </c>
      <c r="Q55" s="30" t="s">
        <v>502</v>
      </c>
      <c r="R55" s="37"/>
    </row>
    <row r="56" spans="1:18" s="9" customFormat="1" ht="30.75">
      <c r="A56" s="23">
        <v>54</v>
      </c>
      <c r="B56" s="31" t="s">
        <v>371</v>
      </c>
      <c r="C56" s="25" t="s">
        <v>12</v>
      </c>
      <c r="D56" s="26" t="s">
        <v>359</v>
      </c>
      <c r="E56" s="25" t="s">
        <v>37</v>
      </c>
      <c r="F56" s="25" t="s">
        <v>482</v>
      </c>
      <c r="G56" s="25" t="s">
        <v>432</v>
      </c>
      <c r="H56" s="25" t="s">
        <v>483</v>
      </c>
      <c r="I56" s="27" t="s">
        <v>14</v>
      </c>
      <c r="J56" s="25">
        <v>36</v>
      </c>
      <c r="K56" s="25">
        <v>82950</v>
      </c>
      <c r="L56" s="28">
        <f t="shared" si="0"/>
        <v>2986200</v>
      </c>
      <c r="M56" s="25" t="s">
        <v>484</v>
      </c>
      <c r="N56" s="29">
        <v>2</v>
      </c>
      <c r="O56" s="92" t="s">
        <v>461</v>
      </c>
      <c r="P56" s="93" t="s">
        <v>905</v>
      </c>
      <c r="Q56" s="30" t="s">
        <v>502</v>
      </c>
      <c r="R56" s="37"/>
    </row>
    <row r="57" spans="1:18" s="9" customFormat="1" ht="30.75">
      <c r="A57" s="23">
        <v>55</v>
      </c>
      <c r="B57" s="31" t="s">
        <v>325</v>
      </c>
      <c r="C57" s="25" t="s">
        <v>27</v>
      </c>
      <c r="D57" s="26" t="s">
        <v>326</v>
      </c>
      <c r="E57" s="25" t="s">
        <v>471</v>
      </c>
      <c r="F57" s="25" t="s">
        <v>474</v>
      </c>
      <c r="G57" s="25" t="s">
        <v>432</v>
      </c>
      <c r="H57" s="25" t="s">
        <v>475</v>
      </c>
      <c r="I57" s="27" t="s">
        <v>14</v>
      </c>
      <c r="J57" s="25">
        <v>72</v>
      </c>
      <c r="K57" s="25">
        <v>164850</v>
      </c>
      <c r="L57" s="28">
        <f t="shared" si="0"/>
        <v>11869200</v>
      </c>
      <c r="M57" s="25" t="s">
        <v>465</v>
      </c>
      <c r="N57" s="29">
        <v>2</v>
      </c>
      <c r="O57" s="92" t="s">
        <v>461</v>
      </c>
      <c r="P57" s="93" t="s">
        <v>905</v>
      </c>
      <c r="Q57" s="30" t="s">
        <v>502</v>
      </c>
      <c r="R57" s="37"/>
    </row>
    <row r="58" spans="1:18" s="9" customFormat="1" ht="30.75">
      <c r="A58" s="23">
        <v>56</v>
      </c>
      <c r="B58" s="31" t="s">
        <v>204</v>
      </c>
      <c r="C58" s="25" t="s">
        <v>27</v>
      </c>
      <c r="D58" s="26" t="s">
        <v>75</v>
      </c>
      <c r="E58" s="25" t="s">
        <v>471</v>
      </c>
      <c r="F58" s="25" t="s">
        <v>474</v>
      </c>
      <c r="G58" s="25" t="s">
        <v>432</v>
      </c>
      <c r="H58" s="25" t="s">
        <v>475</v>
      </c>
      <c r="I58" s="27" t="s">
        <v>14</v>
      </c>
      <c r="J58" s="25">
        <v>230</v>
      </c>
      <c r="K58" s="25">
        <v>236250</v>
      </c>
      <c r="L58" s="28">
        <f t="shared" si="0"/>
        <v>54337500</v>
      </c>
      <c r="M58" s="25" t="s">
        <v>465</v>
      </c>
      <c r="N58" s="29">
        <v>2</v>
      </c>
      <c r="O58" s="92" t="s">
        <v>461</v>
      </c>
      <c r="P58" s="93" t="s">
        <v>905</v>
      </c>
      <c r="Q58" s="30" t="s">
        <v>502</v>
      </c>
      <c r="R58" s="37"/>
    </row>
    <row r="59" spans="1:18" s="9" customFormat="1" ht="30.75">
      <c r="A59" s="23">
        <v>57</v>
      </c>
      <c r="B59" s="31" t="s">
        <v>76</v>
      </c>
      <c r="C59" s="25" t="s">
        <v>27</v>
      </c>
      <c r="D59" s="26" t="s">
        <v>77</v>
      </c>
      <c r="E59" s="25" t="s">
        <v>471</v>
      </c>
      <c r="F59" s="25" t="s">
        <v>425</v>
      </c>
      <c r="G59" s="25" t="s">
        <v>432</v>
      </c>
      <c r="H59" s="25" t="s">
        <v>467</v>
      </c>
      <c r="I59" s="27" t="s">
        <v>14</v>
      </c>
      <c r="J59" s="25">
        <v>140</v>
      </c>
      <c r="K59" s="25">
        <v>256000</v>
      </c>
      <c r="L59" s="28">
        <f t="shared" si="0"/>
        <v>35840000</v>
      </c>
      <c r="M59" s="25" t="s">
        <v>397</v>
      </c>
      <c r="N59" s="29">
        <v>2</v>
      </c>
      <c r="O59" s="92" t="s">
        <v>461</v>
      </c>
      <c r="P59" s="93" t="s">
        <v>905</v>
      </c>
      <c r="Q59" s="30" t="s">
        <v>502</v>
      </c>
      <c r="R59" s="37"/>
    </row>
    <row r="60" spans="1:18" s="9" customFormat="1" ht="30.75">
      <c r="A60" s="23">
        <v>58</v>
      </c>
      <c r="B60" s="31" t="s">
        <v>79</v>
      </c>
      <c r="C60" s="25" t="s">
        <v>27</v>
      </c>
      <c r="D60" s="26" t="s">
        <v>80</v>
      </c>
      <c r="E60" s="25" t="s">
        <v>37</v>
      </c>
      <c r="F60" s="25" t="s">
        <v>482</v>
      </c>
      <c r="G60" s="25" t="s">
        <v>432</v>
      </c>
      <c r="H60" s="25" t="s">
        <v>483</v>
      </c>
      <c r="I60" s="27" t="s">
        <v>14</v>
      </c>
      <c r="J60" s="25">
        <v>207</v>
      </c>
      <c r="K60" s="25">
        <v>911400</v>
      </c>
      <c r="L60" s="28">
        <f t="shared" si="0"/>
        <v>188659800</v>
      </c>
      <c r="M60" s="25" t="s">
        <v>484</v>
      </c>
      <c r="N60" s="29">
        <v>2</v>
      </c>
      <c r="O60" s="92" t="s">
        <v>461</v>
      </c>
      <c r="P60" s="93" t="s">
        <v>905</v>
      </c>
      <c r="Q60" s="30" t="s">
        <v>502</v>
      </c>
      <c r="R60" s="25" t="s">
        <v>822</v>
      </c>
    </row>
    <row r="61" spans="1:18" s="9" customFormat="1" ht="30.75">
      <c r="A61" s="23">
        <v>59</v>
      </c>
      <c r="B61" s="31" t="s">
        <v>291</v>
      </c>
      <c r="C61" s="25" t="s">
        <v>12</v>
      </c>
      <c r="D61" s="26" t="s">
        <v>412</v>
      </c>
      <c r="E61" s="25" t="s">
        <v>37</v>
      </c>
      <c r="F61" s="25" t="s">
        <v>482</v>
      </c>
      <c r="G61" s="25" t="s">
        <v>432</v>
      </c>
      <c r="H61" s="25" t="s">
        <v>483</v>
      </c>
      <c r="I61" s="27" t="s">
        <v>14</v>
      </c>
      <c r="J61" s="25">
        <v>61</v>
      </c>
      <c r="K61" s="25">
        <v>87150</v>
      </c>
      <c r="L61" s="28">
        <f t="shared" si="0"/>
        <v>5316150</v>
      </c>
      <c r="M61" s="25" t="s">
        <v>484</v>
      </c>
      <c r="N61" s="29">
        <v>2</v>
      </c>
      <c r="O61" s="92" t="s">
        <v>461</v>
      </c>
      <c r="P61" s="93" t="s">
        <v>905</v>
      </c>
      <c r="Q61" s="30" t="s">
        <v>502</v>
      </c>
      <c r="R61" s="37"/>
    </row>
    <row r="62" spans="1:18" s="9" customFormat="1" ht="30.75">
      <c r="A62" s="23">
        <v>60</v>
      </c>
      <c r="B62" s="38" t="s">
        <v>292</v>
      </c>
      <c r="C62" s="25" t="s">
        <v>27</v>
      </c>
      <c r="D62" s="26" t="s">
        <v>491</v>
      </c>
      <c r="E62" s="25" t="s">
        <v>21</v>
      </c>
      <c r="F62" s="25" t="s">
        <v>474</v>
      </c>
      <c r="G62" s="25" t="s">
        <v>432</v>
      </c>
      <c r="H62" s="25" t="s">
        <v>475</v>
      </c>
      <c r="I62" s="27" t="s">
        <v>14</v>
      </c>
      <c r="J62" s="25">
        <v>52</v>
      </c>
      <c r="K62" s="25">
        <v>585900</v>
      </c>
      <c r="L62" s="28">
        <f t="shared" si="0"/>
        <v>30466800</v>
      </c>
      <c r="M62" s="25" t="s">
        <v>465</v>
      </c>
      <c r="N62" s="29">
        <v>2</v>
      </c>
      <c r="O62" s="92" t="s">
        <v>461</v>
      </c>
      <c r="P62" s="93" t="s">
        <v>905</v>
      </c>
      <c r="Q62" s="30" t="s">
        <v>502</v>
      </c>
      <c r="R62" s="37"/>
    </row>
    <row r="63" spans="1:18" s="9" customFormat="1" ht="30.75">
      <c r="A63" s="23">
        <v>61</v>
      </c>
      <c r="B63" s="31" t="s">
        <v>127</v>
      </c>
      <c r="C63" s="25" t="s">
        <v>12</v>
      </c>
      <c r="D63" s="26" t="s">
        <v>128</v>
      </c>
      <c r="E63" s="25" t="s">
        <v>21</v>
      </c>
      <c r="F63" s="25" t="s">
        <v>458</v>
      </c>
      <c r="G63" s="25" t="s">
        <v>432</v>
      </c>
      <c r="H63" s="25" t="s">
        <v>459</v>
      </c>
      <c r="I63" s="27" t="s">
        <v>14</v>
      </c>
      <c r="J63" s="25">
        <v>370</v>
      </c>
      <c r="K63" s="25">
        <v>59850</v>
      </c>
      <c r="L63" s="28">
        <f t="shared" si="0"/>
        <v>22144500</v>
      </c>
      <c r="M63" s="25" t="s">
        <v>460</v>
      </c>
      <c r="N63" s="29">
        <v>2</v>
      </c>
      <c r="O63" s="92" t="s">
        <v>461</v>
      </c>
      <c r="P63" s="93" t="s">
        <v>905</v>
      </c>
      <c r="Q63" s="30" t="s">
        <v>502</v>
      </c>
      <c r="R63" s="37"/>
    </row>
    <row r="64" spans="1:18" s="9" customFormat="1" ht="30.75">
      <c r="A64" s="23">
        <v>62</v>
      </c>
      <c r="B64" s="31" t="s">
        <v>22</v>
      </c>
      <c r="C64" s="25" t="s">
        <v>12</v>
      </c>
      <c r="D64" s="26" t="s">
        <v>23</v>
      </c>
      <c r="E64" s="25" t="s">
        <v>471</v>
      </c>
      <c r="F64" s="25" t="s">
        <v>474</v>
      </c>
      <c r="G64" s="25" t="s">
        <v>432</v>
      </c>
      <c r="H64" s="25" t="s">
        <v>475</v>
      </c>
      <c r="I64" s="27" t="s">
        <v>14</v>
      </c>
      <c r="J64" s="25">
        <v>88</v>
      </c>
      <c r="K64" s="25">
        <v>84000</v>
      </c>
      <c r="L64" s="28">
        <f t="shared" si="0"/>
        <v>7392000</v>
      </c>
      <c r="M64" s="25" t="s">
        <v>465</v>
      </c>
      <c r="N64" s="29">
        <v>2</v>
      </c>
      <c r="O64" s="92" t="s">
        <v>461</v>
      </c>
      <c r="P64" s="93" t="s">
        <v>905</v>
      </c>
      <c r="Q64" s="30" t="s">
        <v>502</v>
      </c>
      <c r="R64" s="37"/>
    </row>
    <row r="65" spans="1:18" s="9" customFormat="1" ht="30.75">
      <c r="A65" s="23">
        <v>63</v>
      </c>
      <c r="B65" s="31" t="s">
        <v>293</v>
      </c>
      <c r="C65" s="25" t="s">
        <v>27</v>
      </c>
      <c r="D65" s="26" t="s">
        <v>349</v>
      </c>
      <c r="E65" s="25" t="s">
        <v>21</v>
      </c>
      <c r="F65" s="25" t="s">
        <v>469</v>
      </c>
      <c r="G65" s="25" t="s">
        <v>432</v>
      </c>
      <c r="H65" s="25" t="s">
        <v>488</v>
      </c>
      <c r="I65" s="27" t="s">
        <v>14</v>
      </c>
      <c r="J65" s="25">
        <v>69</v>
      </c>
      <c r="K65" s="25">
        <v>313950</v>
      </c>
      <c r="L65" s="28">
        <f t="shared" si="0"/>
        <v>21662550</v>
      </c>
      <c r="M65" s="25" t="s">
        <v>470</v>
      </c>
      <c r="N65" s="29">
        <v>2</v>
      </c>
      <c r="O65" s="92" t="s">
        <v>461</v>
      </c>
      <c r="P65" s="93" t="s">
        <v>905</v>
      </c>
      <c r="Q65" s="30" t="s">
        <v>502</v>
      </c>
      <c r="R65" s="37"/>
    </row>
    <row r="66" spans="1:18" s="9" customFormat="1" ht="30.75">
      <c r="A66" s="23">
        <v>64</v>
      </c>
      <c r="B66" s="31" t="s">
        <v>113</v>
      </c>
      <c r="C66" s="25" t="s">
        <v>27</v>
      </c>
      <c r="D66" s="26" t="s">
        <v>114</v>
      </c>
      <c r="E66" s="25" t="s">
        <v>471</v>
      </c>
      <c r="F66" s="25" t="s">
        <v>404</v>
      </c>
      <c r="G66" s="25" t="s">
        <v>432</v>
      </c>
      <c r="H66" s="25" t="s">
        <v>472</v>
      </c>
      <c r="I66" s="27" t="s">
        <v>14</v>
      </c>
      <c r="J66" s="25">
        <v>691</v>
      </c>
      <c r="K66" s="25">
        <v>174000</v>
      </c>
      <c r="L66" s="28">
        <f t="shared" si="0"/>
        <v>120234000</v>
      </c>
      <c r="M66" s="25" t="s">
        <v>473</v>
      </c>
      <c r="N66" s="29">
        <v>2</v>
      </c>
      <c r="O66" s="92" t="s">
        <v>461</v>
      </c>
      <c r="P66" s="93" t="s">
        <v>905</v>
      </c>
      <c r="Q66" s="30" t="s">
        <v>502</v>
      </c>
      <c r="R66" s="37"/>
    </row>
    <row r="67" spans="1:18" s="9" customFormat="1" ht="30.75">
      <c r="A67" s="23">
        <v>65</v>
      </c>
      <c r="B67" s="31" t="s">
        <v>492</v>
      </c>
      <c r="C67" s="25" t="s">
        <v>12</v>
      </c>
      <c r="D67" s="26" t="s">
        <v>493</v>
      </c>
      <c r="E67" s="25" t="s">
        <v>37</v>
      </c>
      <c r="F67" s="25" t="s">
        <v>462</v>
      </c>
      <c r="G67" s="25" t="s">
        <v>432</v>
      </c>
      <c r="H67" s="25" t="s">
        <v>463</v>
      </c>
      <c r="I67" s="27" t="s">
        <v>14</v>
      </c>
      <c r="J67" s="25">
        <v>47</v>
      </c>
      <c r="K67" s="25">
        <v>94500</v>
      </c>
      <c r="L67" s="28">
        <f t="shared" ref="L67:L130" si="1">K67*J67</f>
        <v>4441500</v>
      </c>
      <c r="M67" s="25" t="s">
        <v>464</v>
      </c>
      <c r="N67" s="29">
        <v>2</v>
      </c>
      <c r="O67" s="92" t="s">
        <v>461</v>
      </c>
      <c r="P67" s="93" t="s">
        <v>905</v>
      </c>
      <c r="Q67" s="30" t="s">
        <v>502</v>
      </c>
      <c r="R67" s="37"/>
    </row>
    <row r="68" spans="1:18" s="9" customFormat="1" ht="30.75">
      <c r="A68" s="23">
        <v>66</v>
      </c>
      <c r="B68" s="31" t="s">
        <v>148</v>
      </c>
      <c r="C68" s="25" t="s">
        <v>27</v>
      </c>
      <c r="D68" s="26" t="s">
        <v>149</v>
      </c>
      <c r="E68" s="25" t="s">
        <v>37</v>
      </c>
      <c r="F68" s="25" t="s">
        <v>438</v>
      </c>
      <c r="G68" s="25" t="s">
        <v>432</v>
      </c>
      <c r="H68" s="25" t="s">
        <v>468</v>
      </c>
      <c r="I68" s="27" t="s">
        <v>14</v>
      </c>
      <c r="J68" s="25">
        <v>1004</v>
      </c>
      <c r="K68" s="25">
        <v>115500</v>
      </c>
      <c r="L68" s="28">
        <f t="shared" si="1"/>
        <v>115962000</v>
      </c>
      <c r="M68" s="25" t="s">
        <v>438</v>
      </c>
      <c r="N68" s="29">
        <v>2</v>
      </c>
      <c r="O68" s="92" t="s">
        <v>461</v>
      </c>
      <c r="P68" s="93" t="s">
        <v>905</v>
      </c>
      <c r="Q68" s="30" t="s">
        <v>502</v>
      </c>
      <c r="R68" s="37"/>
    </row>
    <row r="69" spans="1:18" s="9" customFormat="1" ht="30.75">
      <c r="A69" s="23">
        <v>67</v>
      </c>
      <c r="B69" s="31" t="s">
        <v>166</v>
      </c>
      <c r="C69" s="25" t="s">
        <v>27</v>
      </c>
      <c r="D69" s="26" t="s">
        <v>167</v>
      </c>
      <c r="E69" s="25" t="s">
        <v>37</v>
      </c>
      <c r="F69" s="25" t="s">
        <v>474</v>
      </c>
      <c r="G69" s="25" t="s">
        <v>432</v>
      </c>
      <c r="H69" s="25" t="s">
        <v>475</v>
      </c>
      <c r="I69" s="27" t="s">
        <v>14</v>
      </c>
      <c r="J69" s="25">
        <v>54</v>
      </c>
      <c r="K69" s="25">
        <v>147000</v>
      </c>
      <c r="L69" s="28">
        <f t="shared" si="1"/>
        <v>7938000</v>
      </c>
      <c r="M69" s="25" t="s">
        <v>465</v>
      </c>
      <c r="N69" s="29">
        <v>2</v>
      </c>
      <c r="O69" s="92" t="s">
        <v>461</v>
      </c>
      <c r="P69" s="93" t="s">
        <v>905</v>
      </c>
      <c r="Q69" s="30" t="s">
        <v>502</v>
      </c>
      <c r="R69" s="37"/>
    </row>
    <row r="70" spans="1:18" s="9" customFormat="1" ht="30.75">
      <c r="A70" s="23">
        <v>68</v>
      </c>
      <c r="B70" s="31" t="s">
        <v>183</v>
      </c>
      <c r="C70" s="25" t="s">
        <v>27</v>
      </c>
      <c r="D70" s="26" t="s">
        <v>184</v>
      </c>
      <c r="E70" s="25" t="s">
        <v>21</v>
      </c>
      <c r="F70" s="25" t="s">
        <v>425</v>
      </c>
      <c r="G70" s="25" t="s">
        <v>432</v>
      </c>
      <c r="H70" s="25" t="s">
        <v>467</v>
      </c>
      <c r="I70" s="27" t="s">
        <v>14</v>
      </c>
      <c r="J70" s="25">
        <v>602</v>
      </c>
      <c r="K70" s="25">
        <v>185000</v>
      </c>
      <c r="L70" s="28">
        <f t="shared" si="1"/>
        <v>111370000</v>
      </c>
      <c r="M70" s="25" t="s">
        <v>397</v>
      </c>
      <c r="N70" s="29">
        <v>2</v>
      </c>
      <c r="O70" s="92" t="s">
        <v>461</v>
      </c>
      <c r="P70" s="93" t="s">
        <v>905</v>
      </c>
      <c r="Q70" s="30" t="s">
        <v>502</v>
      </c>
      <c r="R70" s="37"/>
    </row>
    <row r="71" spans="1:18" s="9" customFormat="1" ht="30.75">
      <c r="A71" s="23">
        <v>69</v>
      </c>
      <c r="B71" s="31" t="s">
        <v>205</v>
      </c>
      <c r="C71" s="25" t="s">
        <v>12</v>
      </c>
      <c r="D71" s="26" t="s">
        <v>206</v>
      </c>
      <c r="E71" s="25" t="s">
        <v>471</v>
      </c>
      <c r="F71" s="25" t="s">
        <v>458</v>
      </c>
      <c r="G71" s="25" t="s">
        <v>432</v>
      </c>
      <c r="H71" s="25" t="s">
        <v>459</v>
      </c>
      <c r="I71" s="27" t="s">
        <v>14</v>
      </c>
      <c r="J71" s="25">
        <v>149</v>
      </c>
      <c r="K71" s="25">
        <v>123900</v>
      </c>
      <c r="L71" s="28">
        <f t="shared" si="1"/>
        <v>18461100</v>
      </c>
      <c r="M71" s="25" t="s">
        <v>460</v>
      </c>
      <c r="N71" s="29">
        <v>2</v>
      </c>
      <c r="O71" s="92" t="s">
        <v>461</v>
      </c>
      <c r="P71" s="93" t="s">
        <v>905</v>
      </c>
      <c r="Q71" s="30" t="s">
        <v>502</v>
      </c>
      <c r="R71" s="37"/>
    </row>
    <row r="72" spans="1:18" s="9" customFormat="1" ht="30.75">
      <c r="A72" s="23">
        <v>70</v>
      </c>
      <c r="B72" s="31" t="s">
        <v>413</v>
      </c>
      <c r="C72" s="25" t="s">
        <v>27</v>
      </c>
      <c r="D72" s="26" t="s">
        <v>414</v>
      </c>
      <c r="E72" s="25" t="s">
        <v>37</v>
      </c>
      <c r="F72" s="25" t="s">
        <v>438</v>
      </c>
      <c r="G72" s="25" t="s">
        <v>432</v>
      </c>
      <c r="H72" s="25" t="s">
        <v>468</v>
      </c>
      <c r="I72" s="27" t="s">
        <v>14</v>
      </c>
      <c r="J72" s="25">
        <v>16</v>
      </c>
      <c r="K72" s="25">
        <v>262500</v>
      </c>
      <c r="L72" s="28">
        <f t="shared" si="1"/>
        <v>4200000</v>
      </c>
      <c r="M72" s="25" t="s">
        <v>438</v>
      </c>
      <c r="N72" s="29">
        <v>2</v>
      </c>
      <c r="O72" s="92" t="s">
        <v>461</v>
      </c>
      <c r="P72" s="93" t="s">
        <v>905</v>
      </c>
      <c r="Q72" s="30" t="s">
        <v>502</v>
      </c>
      <c r="R72" s="37"/>
    </row>
    <row r="73" spans="1:18" s="9" customFormat="1" ht="46.15">
      <c r="A73" s="23">
        <v>71</v>
      </c>
      <c r="B73" s="31" t="s">
        <v>327</v>
      </c>
      <c r="C73" s="25" t="s">
        <v>12</v>
      </c>
      <c r="D73" s="26" t="s">
        <v>328</v>
      </c>
      <c r="E73" s="25" t="s">
        <v>37</v>
      </c>
      <c r="F73" s="25" t="s">
        <v>494</v>
      </c>
      <c r="G73" s="25" t="s">
        <v>432</v>
      </c>
      <c r="H73" s="25" t="s">
        <v>468</v>
      </c>
      <c r="I73" s="27" t="s">
        <v>14</v>
      </c>
      <c r="J73" s="25">
        <v>114</v>
      </c>
      <c r="K73" s="25">
        <v>95550</v>
      </c>
      <c r="L73" s="28">
        <f t="shared" si="1"/>
        <v>10892700</v>
      </c>
      <c r="M73" s="25" t="s">
        <v>438</v>
      </c>
      <c r="N73" s="29">
        <v>2</v>
      </c>
      <c r="O73" s="92" t="s">
        <v>461</v>
      </c>
      <c r="P73" s="93" t="s">
        <v>905</v>
      </c>
      <c r="Q73" s="30" t="s">
        <v>502</v>
      </c>
      <c r="R73" s="25" t="s">
        <v>823</v>
      </c>
    </row>
    <row r="74" spans="1:18" s="9" customFormat="1" ht="30.75">
      <c r="A74" s="23">
        <v>72</v>
      </c>
      <c r="B74" s="39" t="s">
        <v>347</v>
      </c>
      <c r="C74" s="25" t="s">
        <v>27</v>
      </c>
      <c r="D74" s="26" t="s">
        <v>348</v>
      </c>
      <c r="E74" s="25" t="s">
        <v>21</v>
      </c>
      <c r="F74" s="25" t="s">
        <v>474</v>
      </c>
      <c r="G74" s="25" t="s">
        <v>432</v>
      </c>
      <c r="H74" s="25" t="s">
        <v>475</v>
      </c>
      <c r="I74" s="27" t="s">
        <v>14</v>
      </c>
      <c r="J74" s="25">
        <v>35</v>
      </c>
      <c r="K74" s="25">
        <v>222600</v>
      </c>
      <c r="L74" s="28">
        <f t="shared" si="1"/>
        <v>7791000</v>
      </c>
      <c r="M74" s="25" t="s">
        <v>465</v>
      </c>
      <c r="N74" s="29">
        <v>2</v>
      </c>
      <c r="O74" s="92" t="s">
        <v>461</v>
      </c>
      <c r="P74" s="93" t="s">
        <v>905</v>
      </c>
      <c r="Q74" s="30" t="s">
        <v>502</v>
      </c>
      <c r="R74" s="37"/>
    </row>
    <row r="75" spans="1:18" s="9" customFormat="1" ht="30.75">
      <c r="A75" s="23">
        <v>73</v>
      </c>
      <c r="B75" s="31" t="s">
        <v>41</v>
      </c>
      <c r="C75" s="25" t="s">
        <v>27</v>
      </c>
      <c r="D75" s="26" t="s">
        <v>42</v>
      </c>
      <c r="E75" s="25" t="s">
        <v>471</v>
      </c>
      <c r="F75" s="25" t="s">
        <v>425</v>
      </c>
      <c r="G75" s="25" t="s">
        <v>432</v>
      </c>
      <c r="H75" s="25" t="s">
        <v>467</v>
      </c>
      <c r="I75" s="27" t="s">
        <v>14</v>
      </c>
      <c r="J75" s="25">
        <v>213</v>
      </c>
      <c r="K75" s="25">
        <v>230000</v>
      </c>
      <c r="L75" s="28">
        <f t="shared" si="1"/>
        <v>48990000</v>
      </c>
      <c r="M75" s="25" t="s">
        <v>397</v>
      </c>
      <c r="N75" s="29">
        <v>2</v>
      </c>
      <c r="O75" s="92" t="s">
        <v>461</v>
      </c>
      <c r="P75" s="93" t="s">
        <v>905</v>
      </c>
      <c r="Q75" s="30" t="s">
        <v>502</v>
      </c>
      <c r="R75" s="37"/>
    </row>
    <row r="76" spans="1:18" s="9" customFormat="1" ht="30.75">
      <c r="A76" s="23">
        <v>74</v>
      </c>
      <c r="B76" s="31" t="s">
        <v>207</v>
      </c>
      <c r="C76" s="25" t="s">
        <v>27</v>
      </c>
      <c r="D76" s="26" t="s">
        <v>208</v>
      </c>
      <c r="E76" s="25" t="s">
        <v>37</v>
      </c>
      <c r="F76" s="25" t="s">
        <v>462</v>
      </c>
      <c r="G76" s="25" t="s">
        <v>432</v>
      </c>
      <c r="H76" s="25" t="s">
        <v>463</v>
      </c>
      <c r="I76" s="27" t="s">
        <v>14</v>
      </c>
      <c r="J76" s="25">
        <v>121</v>
      </c>
      <c r="K76" s="25">
        <v>275100</v>
      </c>
      <c r="L76" s="28">
        <f t="shared" si="1"/>
        <v>33287100</v>
      </c>
      <c r="M76" s="25" t="s">
        <v>464</v>
      </c>
      <c r="N76" s="29">
        <v>2</v>
      </c>
      <c r="O76" s="92" t="s">
        <v>461</v>
      </c>
      <c r="P76" s="93" t="s">
        <v>905</v>
      </c>
      <c r="Q76" s="30" t="s">
        <v>502</v>
      </c>
      <c r="R76" s="37"/>
    </row>
    <row r="77" spans="1:18" s="9" customFormat="1" ht="30.75">
      <c r="A77" s="23">
        <v>75</v>
      </c>
      <c r="B77" s="31" t="s">
        <v>94</v>
      </c>
      <c r="C77" s="25" t="s">
        <v>27</v>
      </c>
      <c r="D77" s="26" t="s">
        <v>95</v>
      </c>
      <c r="E77" s="25" t="s">
        <v>21</v>
      </c>
      <c r="F77" s="25" t="s">
        <v>438</v>
      </c>
      <c r="G77" s="25" t="s">
        <v>432</v>
      </c>
      <c r="H77" s="25" t="s">
        <v>468</v>
      </c>
      <c r="I77" s="27" t="s">
        <v>14</v>
      </c>
      <c r="J77" s="25">
        <v>19</v>
      </c>
      <c r="K77" s="25">
        <v>147000</v>
      </c>
      <c r="L77" s="28">
        <f t="shared" si="1"/>
        <v>2793000</v>
      </c>
      <c r="M77" s="25" t="s">
        <v>438</v>
      </c>
      <c r="N77" s="29">
        <v>2</v>
      </c>
      <c r="O77" s="92" t="s">
        <v>461</v>
      </c>
      <c r="P77" s="93" t="s">
        <v>905</v>
      </c>
      <c r="Q77" s="30" t="s">
        <v>502</v>
      </c>
      <c r="R77" s="37"/>
    </row>
    <row r="78" spans="1:18" s="9" customFormat="1" ht="30.75">
      <c r="A78" s="23">
        <v>76</v>
      </c>
      <c r="B78" s="31" t="s">
        <v>209</v>
      </c>
      <c r="C78" s="25" t="s">
        <v>27</v>
      </c>
      <c r="D78" s="26" t="s">
        <v>210</v>
      </c>
      <c r="E78" s="25" t="s">
        <v>37</v>
      </c>
      <c r="F78" s="25" t="s">
        <v>438</v>
      </c>
      <c r="G78" s="25" t="s">
        <v>432</v>
      </c>
      <c r="H78" s="25" t="s">
        <v>468</v>
      </c>
      <c r="I78" s="27" t="s">
        <v>14</v>
      </c>
      <c r="J78" s="25">
        <v>80</v>
      </c>
      <c r="K78" s="25">
        <v>714000</v>
      </c>
      <c r="L78" s="28">
        <f t="shared" si="1"/>
        <v>57120000</v>
      </c>
      <c r="M78" s="25" t="s">
        <v>438</v>
      </c>
      <c r="N78" s="29">
        <v>2</v>
      </c>
      <c r="O78" s="92" t="s">
        <v>461</v>
      </c>
      <c r="P78" s="93" t="s">
        <v>905</v>
      </c>
      <c r="Q78" s="30" t="s">
        <v>502</v>
      </c>
      <c r="R78" s="37"/>
    </row>
    <row r="79" spans="1:18" s="9" customFormat="1" ht="30.75">
      <c r="A79" s="23">
        <v>77</v>
      </c>
      <c r="B79" s="31" t="s">
        <v>156</v>
      </c>
      <c r="C79" s="25" t="s">
        <v>12</v>
      </c>
      <c r="D79" s="26" t="s">
        <v>157</v>
      </c>
      <c r="E79" s="25" t="s">
        <v>37</v>
      </c>
      <c r="F79" s="25" t="s">
        <v>474</v>
      </c>
      <c r="G79" s="25" t="s">
        <v>432</v>
      </c>
      <c r="H79" s="25" t="s">
        <v>475</v>
      </c>
      <c r="I79" s="27" t="s">
        <v>14</v>
      </c>
      <c r="J79" s="25">
        <v>71</v>
      </c>
      <c r="K79" s="25">
        <v>107100</v>
      </c>
      <c r="L79" s="28">
        <f t="shared" si="1"/>
        <v>7604100</v>
      </c>
      <c r="M79" s="25" t="s">
        <v>465</v>
      </c>
      <c r="N79" s="29">
        <v>2</v>
      </c>
      <c r="O79" s="92" t="s">
        <v>461</v>
      </c>
      <c r="P79" s="93" t="s">
        <v>905</v>
      </c>
      <c r="Q79" s="30" t="s">
        <v>502</v>
      </c>
      <c r="R79" s="37"/>
    </row>
    <row r="80" spans="1:18" s="9" customFormat="1" ht="30.75">
      <c r="A80" s="23">
        <v>78</v>
      </c>
      <c r="B80" s="31" t="s">
        <v>295</v>
      </c>
      <c r="C80" s="25" t="s">
        <v>27</v>
      </c>
      <c r="D80" s="26" t="s">
        <v>329</v>
      </c>
      <c r="E80" s="25" t="s">
        <v>471</v>
      </c>
      <c r="F80" s="25" t="s">
        <v>404</v>
      </c>
      <c r="G80" s="25" t="s">
        <v>432</v>
      </c>
      <c r="H80" s="25" t="s">
        <v>472</v>
      </c>
      <c r="I80" s="27" t="s">
        <v>14</v>
      </c>
      <c r="J80" s="25">
        <v>48</v>
      </c>
      <c r="K80" s="25">
        <v>268000</v>
      </c>
      <c r="L80" s="28">
        <f t="shared" si="1"/>
        <v>12864000</v>
      </c>
      <c r="M80" s="25" t="s">
        <v>473</v>
      </c>
      <c r="N80" s="29">
        <v>2</v>
      </c>
      <c r="O80" s="92" t="s">
        <v>461</v>
      </c>
      <c r="P80" s="93" t="s">
        <v>905</v>
      </c>
      <c r="Q80" s="30" t="s">
        <v>502</v>
      </c>
      <c r="R80" s="37"/>
    </row>
    <row r="81" spans="1:18" s="9" customFormat="1" ht="30.75">
      <c r="A81" s="23">
        <v>79</v>
      </c>
      <c r="B81" s="31" t="s">
        <v>296</v>
      </c>
      <c r="C81" s="25" t="s">
        <v>12</v>
      </c>
      <c r="D81" s="26" t="s">
        <v>375</v>
      </c>
      <c r="E81" s="25" t="s">
        <v>37</v>
      </c>
      <c r="F81" s="25" t="s">
        <v>458</v>
      </c>
      <c r="G81" s="25" t="s">
        <v>432</v>
      </c>
      <c r="H81" s="25" t="s">
        <v>459</v>
      </c>
      <c r="I81" s="27" t="s">
        <v>14</v>
      </c>
      <c r="J81" s="25">
        <v>26</v>
      </c>
      <c r="K81" s="25">
        <v>115500</v>
      </c>
      <c r="L81" s="28">
        <f t="shared" si="1"/>
        <v>3003000</v>
      </c>
      <c r="M81" s="25" t="s">
        <v>460</v>
      </c>
      <c r="N81" s="29">
        <v>2</v>
      </c>
      <c r="O81" s="92" t="s">
        <v>461</v>
      </c>
      <c r="P81" s="93" t="s">
        <v>905</v>
      </c>
      <c r="Q81" s="30" t="s">
        <v>502</v>
      </c>
      <c r="R81" s="37"/>
    </row>
    <row r="82" spans="1:18" s="9" customFormat="1" ht="30.75">
      <c r="A82" s="23">
        <v>80</v>
      </c>
      <c r="B82" s="31" t="s">
        <v>24</v>
      </c>
      <c r="C82" s="25" t="s">
        <v>27</v>
      </c>
      <c r="D82" s="26" t="s">
        <v>25</v>
      </c>
      <c r="E82" s="25" t="s">
        <v>471</v>
      </c>
      <c r="F82" s="25" t="s">
        <v>474</v>
      </c>
      <c r="G82" s="25" t="s">
        <v>432</v>
      </c>
      <c r="H82" s="25" t="s">
        <v>475</v>
      </c>
      <c r="I82" s="27" t="s">
        <v>14</v>
      </c>
      <c r="J82" s="25">
        <v>90</v>
      </c>
      <c r="K82" s="25">
        <v>152250</v>
      </c>
      <c r="L82" s="28">
        <f t="shared" si="1"/>
        <v>13702500</v>
      </c>
      <c r="M82" s="25" t="s">
        <v>465</v>
      </c>
      <c r="N82" s="29">
        <v>2</v>
      </c>
      <c r="O82" s="92" t="s">
        <v>461</v>
      </c>
      <c r="P82" s="93" t="s">
        <v>905</v>
      </c>
      <c r="Q82" s="30" t="s">
        <v>502</v>
      </c>
      <c r="R82" s="37"/>
    </row>
    <row r="83" spans="1:18" s="9" customFormat="1" ht="30.75">
      <c r="A83" s="23">
        <v>81</v>
      </c>
      <c r="B83" s="31" t="s">
        <v>43</v>
      </c>
      <c r="C83" s="25" t="s">
        <v>12</v>
      </c>
      <c r="D83" s="26" t="s">
        <v>44</v>
      </c>
      <c r="E83" s="25" t="s">
        <v>21</v>
      </c>
      <c r="F83" s="25" t="s">
        <v>474</v>
      </c>
      <c r="G83" s="25" t="s">
        <v>432</v>
      </c>
      <c r="H83" s="25" t="s">
        <v>475</v>
      </c>
      <c r="I83" s="27" t="s">
        <v>14</v>
      </c>
      <c r="J83" s="25">
        <v>364</v>
      </c>
      <c r="K83" s="25">
        <v>169050</v>
      </c>
      <c r="L83" s="28">
        <f t="shared" si="1"/>
        <v>61534200</v>
      </c>
      <c r="M83" s="25" t="s">
        <v>465</v>
      </c>
      <c r="N83" s="29">
        <v>2</v>
      </c>
      <c r="O83" s="92" t="s">
        <v>461</v>
      </c>
      <c r="P83" s="93" t="s">
        <v>905</v>
      </c>
      <c r="Q83" s="30" t="s">
        <v>502</v>
      </c>
      <c r="R83" s="37"/>
    </row>
    <row r="84" spans="1:18" s="9" customFormat="1" ht="30.75">
      <c r="A84" s="23">
        <v>82</v>
      </c>
      <c r="B84" s="31" t="s">
        <v>211</v>
      </c>
      <c r="C84" s="25" t="s">
        <v>12</v>
      </c>
      <c r="D84" s="26" t="s">
        <v>212</v>
      </c>
      <c r="E84" s="25" t="s">
        <v>471</v>
      </c>
      <c r="F84" s="25" t="s">
        <v>474</v>
      </c>
      <c r="G84" s="25" t="s">
        <v>432</v>
      </c>
      <c r="H84" s="25" t="s">
        <v>475</v>
      </c>
      <c r="I84" s="27" t="s">
        <v>14</v>
      </c>
      <c r="J84" s="25">
        <v>93</v>
      </c>
      <c r="K84" s="25">
        <v>1002750</v>
      </c>
      <c r="L84" s="28">
        <f t="shared" si="1"/>
        <v>93255750</v>
      </c>
      <c r="M84" s="25" t="s">
        <v>465</v>
      </c>
      <c r="N84" s="29">
        <v>2</v>
      </c>
      <c r="O84" s="92" t="s">
        <v>461</v>
      </c>
      <c r="P84" s="93" t="s">
        <v>905</v>
      </c>
      <c r="Q84" s="30" t="s">
        <v>502</v>
      </c>
      <c r="R84" s="37"/>
    </row>
    <row r="85" spans="1:18" s="9" customFormat="1" ht="30.75">
      <c r="A85" s="23">
        <v>83</v>
      </c>
      <c r="B85" s="31" t="s">
        <v>213</v>
      </c>
      <c r="C85" s="25" t="s">
        <v>27</v>
      </c>
      <c r="D85" s="26" t="s">
        <v>214</v>
      </c>
      <c r="E85" s="25" t="s">
        <v>21</v>
      </c>
      <c r="F85" s="25" t="s">
        <v>404</v>
      </c>
      <c r="G85" s="25" t="s">
        <v>432</v>
      </c>
      <c r="H85" s="25" t="s">
        <v>472</v>
      </c>
      <c r="I85" s="27" t="s">
        <v>14</v>
      </c>
      <c r="J85" s="25">
        <v>203</v>
      </c>
      <c r="K85" s="25">
        <v>980000</v>
      </c>
      <c r="L85" s="28">
        <f t="shared" si="1"/>
        <v>198940000</v>
      </c>
      <c r="M85" s="25" t="s">
        <v>473</v>
      </c>
      <c r="N85" s="29">
        <v>2</v>
      </c>
      <c r="O85" s="92" t="s">
        <v>461</v>
      </c>
      <c r="P85" s="93" t="s">
        <v>905</v>
      </c>
      <c r="Q85" s="30" t="s">
        <v>502</v>
      </c>
      <c r="R85" s="37"/>
    </row>
    <row r="86" spans="1:18" s="9" customFormat="1" ht="30.75">
      <c r="A86" s="23">
        <v>84</v>
      </c>
      <c r="B86" s="31" t="s">
        <v>215</v>
      </c>
      <c r="C86" s="25" t="s">
        <v>27</v>
      </c>
      <c r="D86" s="26" t="s">
        <v>216</v>
      </c>
      <c r="E86" s="25" t="s">
        <v>471</v>
      </c>
      <c r="F86" s="25" t="s">
        <v>404</v>
      </c>
      <c r="G86" s="25" t="s">
        <v>432</v>
      </c>
      <c r="H86" s="25" t="s">
        <v>472</v>
      </c>
      <c r="I86" s="27" t="s">
        <v>14</v>
      </c>
      <c r="J86" s="25">
        <v>117</v>
      </c>
      <c r="K86" s="25">
        <v>762000</v>
      </c>
      <c r="L86" s="28">
        <f t="shared" si="1"/>
        <v>89154000</v>
      </c>
      <c r="M86" s="25" t="s">
        <v>473</v>
      </c>
      <c r="N86" s="29">
        <v>2</v>
      </c>
      <c r="O86" s="92" t="s">
        <v>461</v>
      </c>
      <c r="P86" s="93" t="s">
        <v>905</v>
      </c>
      <c r="Q86" s="30" t="s">
        <v>502</v>
      </c>
      <c r="R86" s="37"/>
    </row>
    <row r="87" spans="1:18" s="9" customFormat="1" ht="30.75">
      <c r="A87" s="23">
        <v>85</v>
      </c>
      <c r="B87" s="31" t="s">
        <v>330</v>
      </c>
      <c r="C87" s="25" t="s">
        <v>12</v>
      </c>
      <c r="D87" s="26" t="s">
        <v>331</v>
      </c>
      <c r="E87" s="25" t="s">
        <v>21</v>
      </c>
      <c r="F87" s="25" t="s">
        <v>425</v>
      </c>
      <c r="G87" s="25" t="s">
        <v>432</v>
      </c>
      <c r="H87" s="25" t="s">
        <v>467</v>
      </c>
      <c r="I87" s="27" t="s">
        <v>14</v>
      </c>
      <c r="J87" s="25">
        <v>393</v>
      </c>
      <c r="K87" s="25">
        <v>90000</v>
      </c>
      <c r="L87" s="28">
        <f t="shared" si="1"/>
        <v>35370000</v>
      </c>
      <c r="M87" s="25" t="s">
        <v>397</v>
      </c>
      <c r="N87" s="29">
        <v>2</v>
      </c>
      <c r="O87" s="92" t="s">
        <v>461</v>
      </c>
      <c r="P87" s="93" t="s">
        <v>905</v>
      </c>
      <c r="Q87" s="30" t="s">
        <v>502</v>
      </c>
      <c r="R87" s="37"/>
    </row>
    <row r="88" spans="1:18" s="9" customFormat="1" ht="30.75">
      <c r="A88" s="23">
        <v>86</v>
      </c>
      <c r="B88" s="31" t="s">
        <v>109</v>
      </c>
      <c r="C88" s="25" t="s">
        <v>12</v>
      </c>
      <c r="D88" s="26" t="s">
        <v>110</v>
      </c>
      <c r="E88" s="25" t="s">
        <v>21</v>
      </c>
      <c r="F88" s="25" t="s">
        <v>474</v>
      </c>
      <c r="G88" s="25" t="s">
        <v>432</v>
      </c>
      <c r="H88" s="25" t="s">
        <v>475</v>
      </c>
      <c r="I88" s="27" t="s">
        <v>14</v>
      </c>
      <c r="J88" s="25">
        <v>838</v>
      </c>
      <c r="K88" s="25">
        <v>53550</v>
      </c>
      <c r="L88" s="28">
        <f t="shared" si="1"/>
        <v>44874900</v>
      </c>
      <c r="M88" s="25" t="s">
        <v>465</v>
      </c>
      <c r="N88" s="29">
        <v>2</v>
      </c>
      <c r="O88" s="92" t="s">
        <v>461</v>
      </c>
      <c r="P88" s="93" t="s">
        <v>905</v>
      </c>
      <c r="Q88" s="30" t="s">
        <v>502</v>
      </c>
      <c r="R88" s="37"/>
    </row>
    <row r="89" spans="1:18" s="9" customFormat="1" ht="30.75">
      <c r="A89" s="23">
        <v>87</v>
      </c>
      <c r="B89" s="31" t="s">
        <v>320</v>
      </c>
      <c r="C89" s="25" t="s">
        <v>12</v>
      </c>
      <c r="D89" s="26" t="s">
        <v>321</v>
      </c>
      <c r="E89" s="25" t="s">
        <v>471</v>
      </c>
      <c r="F89" s="25" t="s">
        <v>474</v>
      </c>
      <c r="G89" s="25" t="s">
        <v>432</v>
      </c>
      <c r="H89" s="25" t="s">
        <v>475</v>
      </c>
      <c r="I89" s="27" t="s">
        <v>14</v>
      </c>
      <c r="J89" s="25">
        <v>292</v>
      </c>
      <c r="K89" s="25">
        <v>246750</v>
      </c>
      <c r="L89" s="28">
        <f t="shared" si="1"/>
        <v>72051000</v>
      </c>
      <c r="M89" s="25" t="s">
        <v>465</v>
      </c>
      <c r="N89" s="29">
        <v>2</v>
      </c>
      <c r="O89" s="92" t="s">
        <v>461</v>
      </c>
      <c r="P89" s="93" t="s">
        <v>905</v>
      </c>
      <c r="Q89" s="30" t="s">
        <v>502</v>
      </c>
      <c r="R89" s="37"/>
    </row>
    <row r="90" spans="1:18" s="9" customFormat="1" ht="30.75">
      <c r="A90" s="23">
        <v>88</v>
      </c>
      <c r="B90" s="31" t="s">
        <v>300</v>
      </c>
      <c r="C90" s="25" t="s">
        <v>27</v>
      </c>
      <c r="D90" s="26" t="s">
        <v>417</v>
      </c>
      <c r="E90" s="25" t="s">
        <v>37</v>
      </c>
      <c r="F90" s="25" t="s">
        <v>474</v>
      </c>
      <c r="G90" s="25" t="s">
        <v>432</v>
      </c>
      <c r="H90" s="25" t="s">
        <v>475</v>
      </c>
      <c r="I90" s="27" t="s">
        <v>14</v>
      </c>
      <c r="J90" s="25">
        <v>32</v>
      </c>
      <c r="K90" s="25">
        <v>538650</v>
      </c>
      <c r="L90" s="28">
        <f t="shared" si="1"/>
        <v>17236800</v>
      </c>
      <c r="M90" s="25" t="s">
        <v>465</v>
      </c>
      <c r="N90" s="29">
        <v>2</v>
      </c>
      <c r="O90" s="92" t="s">
        <v>461</v>
      </c>
      <c r="P90" s="93" t="s">
        <v>905</v>
      </c>
      <c r="Q90" s="30" t="s">
        <v>502</v>
      </c>
      <c r="R90" s="37"/>
    </row>
    <row r="91" spans="1:18" s="9" customFormat="1" ht="30.75">
      <c r="A91" s="23">
        <v>89</v>
      </c>
      <c r="B91" s="31" t="s">
        <v>137</v>
      </c>
      <c r="C91" s="25" t="s">
        <v>27</v>
      </c>
      <c r="D91" s="26" t="s">
        <v>138</v>
      </c>
      <c r="E91" s="25" t="s">
        <v>37</v>
      </c>
      <c r="F91" s="25" t="s">
        <v>425</v>
      </c>
      <c r="G91" s="25" t="s">
        <v>432</v>
      </c>
      <c r="H91" s="25" t="s">
        <v>467</v>
      </c>
      <c r="I91" s="27" t="s">
        <v>14</v>
      </c>
      <c r="J91" s="25">
        <v>192</v>
      </c>
      <c r="K91" s="25">
        <v>220000</v>
      </c>
      <c r="L91" s="28">
        <f t="shared" si="1"/>
        <v>42240000</v>
      </c>
      <c r="M91" s="25" t="s">
        <v>397</v>
      </c>
      <c r="N91" s="29">
        <v>2</v>
      </c>
      <c r="O91" s="92" t="s">
        <v>461</v>
      </c>
      <c r="P91" s="93" t="s">
        <v>905</v>
      </c>
      <c r="Q91" s="30" t="s">
        <v>502</v>
      </c>
      <c r="R91" s="37"/>
    </row>
    <row r="92" spans="1:18" s="9" customFormat="1" ht="30.75">
      <c r="A92" s="23">
        <v>90</v>
      </c>
      <c r="B92" s="31" t="s">
        <v>217</v>
      </c>
      <c r="C92" s="25" t="s">
        <v>27</v>
      </c>
      <c r="D92" s="26" t="s">
        <v>218</v>
      </c>
      <c r="E92" s="25" t="s">
        <v>471</v>
      </c>
      <c r="F92" s="25" t="s">
        <v>425</v>
      </c>
      <c r="G92" s="25" t="s">
        <v>432</v>
      </c>
      <c r="H92" s="25" t="s">
        <v>467</v>
      </c>
      <c r="I92" s="27" t="s">
        <v>14</v>
      </c>
      <c r="J92" s="25">
        <v>1282</v>
      </c>
      <c r="K92" s="25">
        <v>425000</v>
      </c>
      <c r="L92" s="28">
        <f t="shared" si="1"/>
        <v>544850000</v>
      </c>
      <c r="M92" s="25" t="s">
        <v>397</v>
      </c>
      <c r="N92" s="29">
        <v>2</v>
      </c>
      <c r="O92" s="92" t="s">
        <v>461</v>
      </c>
      <c r="P92" s="93" t="s">
        <v>905</v>
      </c>
      <c r="Q92" s="30" t="s">
        <v>502</v>
      </c>
      <c r="R92" s="37"/>
    </row>
    <row r="93" spans="1:18" s="9" customFormat="1" ht="30.75">
      <c r="A93" s="23">
        <v>91</v>
      </c>
      <c r="B93" s="31" t="s">
        <v>164</v>
      </c>
      <c r="C93" s="25" t="s">
        <v>12</v>
      </c>
      <c r="D93" s="26" t="s">
        <v>165</v>
      </c>
      <c r="E93" s="25" t="s">
        <v>37</v>
      </c>
      <c r="F93" s="25" t="s">
        <v>438</v>
      </c>
      <c r="G93" s="25" t="s">
        <v>432</v>
      </c>
      <c r="H93" s="25" t="s">
        <v>468</v>
      </c>
      <c r="I93" s="27" t="s">
        <v>14</v>
      </c>
      <c r="J93" s="25">
        <v>436</v>
      </c>
      <c r="K93" s="25">
        <v>33600</v>
      </c>
      <c r="L93" s="28">
        <f t="shared" si="1"/>
        <v>14649600</v>
      </c>
      <c r="M93" s="25" t="s">
        <v>438</v>
      </c>
      <c r="N93" s="29">
        <v>2</v>
      </c>
      <c r="O93" s="92" t="s">
        <v>461</v>
      </c>
      <c r="P93" s="93" t="s">
        <v>905</v>
      </c>
      <c r="Q93" s="30" t="s">
        <v>502</v>
      </c>
      <c r="R93" s="37"/>
    </row>
    <row r="94" spans="1:18" s="9" customFormat="1" ht="30.75">
      <c r="A94" s="23">
        <v>92</v>
      </c>
      <c r="B94" s="31" t="s">
        <v>219</v>
      </c>
      <c r="C94" s="25" t="s">
        <v>27</v>
      </c>
      <c r="D94" s="26" t="s">
        <v>220</v>
      </c>
      <c r="E94" s="25" t="s">
        <v>471</v>
      </c>
      <c r="F94" s="25" t="s">
        <v>425</v>
      </c>
      <c r="G94" s="25" t="s">
        <v>432</v>
      </c>
      <c r="H94" s="25" t="s">
        <v>467</v>
      </c>
      <c r="I94" s="27" t="s">
        <v>14</v>
      </c>
      <c r="J94" s="25">
        <v>620</v>
      </c>
      <c r="K94" s="25">
        <v>950000</v>
      </c>
      <c r="L94" s="28">
        <f t="shared" si="1"/>
        <v>589000000</v>
      </c>
      <c r="M94" s="25" t="s">
        <v>397</v>
      </c>
      <c r="N94" s="29">
        <v>2</v>
      </c>
      <c r="O94" s="92" t="s">
        <v>461</v>
      </c>
      <c r="P94" s="93" t="s">
        <v>905</v>
      </c>
      <c r="Q94" s="30" t="s">
        <v>502</v>
      </c>
      <c r="R94" s="37"/>
    </row>
    <row r="95" spans="1:18" s="9" customFormat="1" ht="30.75">
      <c r="A95" s="23">
        <v>93</v>
      </c>
      <c r="B95" s="31" t="s">
        <v>418</v>
      </c>
      <c r="C95" s="25" t="s">
        <v>12</v>
      </c>
      <c r="D95" s="26" t="s">
        <v>419</v>
      </c>
      <c r="E95" s="25" t="s">
        <v>37</v>
      </c>
      <c r="F95" s="25" t="s">
        <v>462</v>
      </c>
      <c r="G95" s="25" t="s">
        <v>432</v>
      </c>
      <c r="H95" s="25" t="s">
        <v>463</v>
      </c>
      <c r="I95" s="27" t="s">
        <v>14</v>
      </c>
      <c r="J95" s="25">
        <v>172</v>
      </c>
      <c r="K95" s="25">
        <v>65100</v>
      </c>
      <c r="L95" s="28">
        <f t="shared" si="1"/>
        <v>11197200</v>
      </c>
      <c r="M95" s="25" t="s">
        <v>464</v>
      </c>
      <c r="N95" s="29">
        <v>2</v>
      </c>
      <c r="O95" s="92" t="s">
        <v>461</v>
      </c>
      <c r="P95" s="93" t="s">
        <v>905</v>
      </c>
      <c r="Q95" s="30" t="s">
        <v>502</v>
      </c>
      <c r="R95" s="37"/>
    </row>
    <row r="96" spans="1:18" s="9" customFormat="1" ht="30.75">
      <c r="A96" s="23">
        <v>94</v>
      </c>
      <c r="B96" s="31" t="s">
        <v>162</v>
      </c>
      <c r="C96" s="25" t="s">
        <v>12</v>
      </c>
      <c r="D96" s="26" t="s">
        <v>163</v>
      </c>
      <c r="E96" s="25" t="s">
        <v>37</v>
      </c>
      <c r="F96" s="25" t="s">
        <v>482</v>
      </c>
      <c r="G96" s="25" t="s">
        <v>432</v>
      </c>
      <c r="H96" s="25" t="s">
        <v>483</v>
      </c>
      <c r="I96" s="27" t="s">
        <v>14</v>
      </c>
      <c r="J96" s="25">
        <v>164</v>
      </c>
      <c r="K96" s="25">
        <v>297150</v>
      </c>
      <c r="L96" s="28">
        <f t="shared" si="1"/>
        <v>48732600</v>
      </c>
      <c r="M96" s="25" t="s">
        <v>484</v>
      </c>
      <c r="N96" s="29">
        <v>2</v>
      </c>
      <c r="O96" s="92" t="s">
        <v>461</v>
      </c>
      <c r="P96" s="93" t="s">
        <v>905</v>
      </c>
      <c r="Q96" s="30" t="s">
        <v>502</v>
      </c>
      <c r="R96" s="37"/>
    </row>
    <row r="97" spans="1:18" s="9" customFormat="1" ht="30.75">
      <c r="A97" s="23">
        <v>95</v>
      </c>
      <c r="B97" s="31" t="s">
        <v>221</v>
      </c>
      <c r="C97" s="25" t="s">
        <v>12</v>
      </c>
      <c r="D97" s="26" t="s">
        <v>222</v>
      </c>
      <c r="E97" s="25" t="s">
        <v>471</v>
      </c>
      <c r="F97" s="25" t="s">
        <v>474</v>
      </c>
      <c r="G97" s="25" t="s">
        <v>432</v>
      </c>
      <c r="H97" s="25" t="s">
        <v>475</v>
      </c>
      <c r="I97" s="27" t="s">
        <v>14</v>
      </c>
      <c r="J97" s="25">
        <v>108</v>
      </c>
      <c r="K97" s="25">
        <v>60900</v>
      </c>
      <c r="L97" s="28">
        <f t="shared" si="1"/>
        <v>6577200</v>
      </c>
      <c r="M97" s="25" t="s">
        <v>465</v>
      </c>
      <c r="N97" s="29">
        <v>2</v>
      </c>
      <c r="O97" s="92" t="s">
        <v>461</v>
      </c>
      <c r="P97" s="93" t="s">
        <v>905</v>
      </c>
      <c r="Q97" s="30" t="s">
        <v>502</v>
      </c>
      <c r="R97" s="37"/>
    </row>
    <row r="98" spans="1:18" s="9" customFormat="1" ht="30.75">
      <c r="A98" s="23">
        <v>96</v>
      </c>
      <c r="B98" s="31" t="s">
        <v>49</v>
      </c>
      <c r="C98" s="25" t="s">
        <v>12</v>
      </c>
      <c r="D98" s="26" t="s">
        <v>223</v>
      </c>
      <c r="E98" s="25" t="s">
        <v>471</v>
      </c>
      <c r="F98" s="25" t="s">
        <v>474</v>
      </c>
      <c r="G98" s="25" t="s">
        <v>432</v>
      </c>
      <c r="H98" s="25" t="s">
        <v>475</v>
      </c>
      <c r="I98" s="27" t="s">
        <v>14</v>
      </c>
      <c r="J98" s="25">
        <v>190</v>
      </c>
      <c r="K98" s="25">
        <v>52500</v>
      </c>
      <c r="L98" s="28">
        <f t="shared" si="1"/>
        <v>9975000</v>
      </c>
      <c r="M98" s="25" t="s">
        <v>465</v>
      </c>
      <c r="N98" s="29">
        <v>2</v>
      </c>
      <c r="O98" s="92" t="s">
        <v>461</v>
      </c>
      <c r="P98" s="93" t="s">
        <v>905</v>
      </c>
      <c r="Q98" s="30" t="s">
        <v>502</v>
      </c>
      <c r="R98" s="37"/>
    </row>
    <row r="99" spans="1:18" s="9" customFormat="1" ht="30.75">
      <c r="A99" s="23">
        <v>97</v>
      </c>
      <c r="B99" s="31" t="s">
        <v>72</v>
      </c>
      <c r="C99" s="25" t="s">
        <v>12</v>
      </c>
      <c r="D99" s="26" t="s">
        <v>73</v>
      </c>
      <c r="E99" s="25" t="s">
        <v>21</v>
      </c>
      <c r="F99" s="25" t="s">
        <v>458</v>
      </c>
      <c r="G99" s="25" t="s">
        <v>432</v>
      </c>
      <c r="H99" s="25" t="s">
        <v>459</v>
      </c>
      <c r="I99" s="27" t="s">
        <v>14</v>
      </c>
      <c r="J99" s="25">
        <v>207</v>
      </c>
      <c r="K99" s="25">
        <v>61950</v>
      </c>
      <c r="L99" s="28">
        <f t="shared" si="1"/>
        <v>12823650</v>
      </c>
      <c r="M99" s="25" t="s">
        <v>460</v>
      </c>
      <c r="N99" s="29">
        <v>2</v>
      </c>
      <c r="O99" s="92" t="s">
        <v>461</v>
      </c>
      <c r="P99" s="93" t="s">
        <v>905</v>
      </c>
      <c r="Q99" s="30" t="s">
        <v>502</v>
      </c>
      <c r="R99" s="37"/>
    </row>
    <row r="100" spans="1:18" s="9" customFormat="1" ht="30.75">
      <c r="A100" s="23">
        <v>98</v>
      </c>
      <c r="B100" s="31" t="s">
        <v>81</v>
      </c>
      <c r="C100" s="25" t="s">
        <v>12</v>
      </c>
      <c r="D100" s="26" t="s">
        <v>82</v>
      </c>
      <c r="E100" s="25" t="s">
        <v>471</v>
      </c>
      <c r="F100" s="25" t="s">
        <v>474</v>
      </c>
      <c r="G100" s="25" t="s">
        <v>432</v>
      </c>
      <c r="H100" s="25" t="s">
        <v>475</v>
      </c>
      <c r="I100" s="27" t="s">
        <v>14</v>
      </c>
      <c r="J100" s="25">
        <v>238</v>
      </c>
      <c r="K100" s="25">
        <v>81900</v>
      </c>
      <c r="L100" s="28">
        <f t="shared" si="1"/>
        <v>19492200</v>
      </c>
      <c r="M100" s="25" t="s">
        <v>465</v>
      </c>
      <c r="N100" s="29">
        <v>2</v>
      </c>
      <c r="O100" s="92" t="s">
        <v>461</v>
      </c>
      <c r="P100" s="93" t="s">
        <v>905</v>
      </c>
      <c r="Q100" s="30" t="s">
        <v>502</v>
      </c>
      <c r="R100" s="32"/>
    </row>
    <row r="101" spans="1:18" s="9" customFormat="1" ht="30.75">
      <c r="A101" s="23">
        <v>99</v>
      </c>
      <c r="B101" s="31" t="s">
        <v>224</v>
      </c>
      <c r="C101" s="25" t="s">
        <v>27</v>
      </c>
      <c r="D101" s="26" t="s">
        <v>117</v>
      </c>
      <c r="E101" s="25" t="s">
        <v>21</v>
      </c>
      <c r="F101" s="25" t="s">
        <v>474</v>
      </c>
      <c r="G101" s="25" t="s">
        <v>432</v>
      </c>
      <c r="H101" s="25" t="s">
        <v>475</v>
      </c>
      <c r="I101" s="27" t="s">
        <v>14</v>
      </c>
      <c r="J101" s="25">
        <v>216</v>
      </c>
      <c r="K101" s="25">
        <v>165900</v>
      </c>
      <c r="L101" s="28">
        <f t="shared" si="1"/>
        <v>35834400</v>
      </c>
      <c r="M101" s="25" t="s">
        <v>465</v>
      </c>
      <c r="N101" s="29">
        <v>2</v>
      </c>
      <c r="O101" s="92" t="s">
        <v>461</v>
      </c>
      <c r="P101" s="93" t="s">
        <v>905</v>
      </c>
      <c r="Q101" s="30" t="s">
        <v>502</v>
      </c>
      <c r="R101" s="32"/>
    </row>
    <row r="102" spans="1:18" s="9" customFormat="1" ht="30.75">
      <c r="A102" s="23">
        <v>100</v>
      </c>
      <c r="B102" s="31" t="s">
        <v>133</v>
      </c>
      <c r="C102" s="25" t="s">
        <v>12</v>
      </c>
      <c r="D102" s="26" t="s">
        <v>134</v>
      </c>
      <c r="E102" s="25" t="s">
        <v>37</v>
      </c>
      <c r="F102" s="25" t="s">
        <v>462</v>
      </c>
      <c r="G102" s="25" t="s">
        <v>432</v>
      </c>
      <c r="H102" s="25" t="s">
        <v>463</v>
      </c>
      <c r="I102" s="27" t="s">
        <v>14</v>
      </c>
      <c r="J102" s="25">
        <v>107</v>
      </c>
      <c r="K102" s="25">
        <v>100800</v>
      </c>
      <c r="L102" s="28">
        <f t="shared" si="1"/>
        <v>10785600</v>
      </c>
      <c r="M102" s="25" t="s">
        <v>464</v>
      </c>
      <c r="N102" s="29">
        <v>2</v>
      </c>
      <c r="O102" s="92" t="s">
        <v>461</v>
      </c>
      <c r="P102" s="93" t="s">
        <v>905</v>
      </c>
      <c r="Q102" s="30" t="s">
        <v>502</v>
      </c>
      <c r="R102" s="32"/>
    </row>
    <row r="103" spans="1:18" s="9" customFormat="1" ht="30.75">
      <c r="A103" s="23">
        <v>101</v>
      </c>
      <c r="B103" s="31" t="s">
        <v>144</v>
      </c>
      <c r="C103" s="25" t="s">
        <v>12</v>
      </c>
      <c r="D103" s="26" t="s">
        <v>145</v>
      </c>
      <c r="E103" s="25" t="s">
        <v>21</v>
      </c>
      <c r="F103" s="25" t="s">
        <v>458</v>
      </c>
      <c r="G103" s="25" t="s">
        <v>432</v>
      </c>
      <c r="H103" s="25" t="s">
        <v>459</v>
      </c>
      <c r="I103" s="27" t="s">
        <v>14</v>
      </c>
      <c r="J103" s="25">
        <v>175</v>
      </c>
      <c r="K103" s="25">
        <v>289800</v>
      </c>
      <c r="L103" s="28">
        <f t="shared" si="1"/>
        <v>50715000</v>
      </c>
      <c r="M103" s="25" t="s">
        <v>460</v>
      </c>
      <c r="N103" s="29">
        <v>2</v>
      </c>
      <c r="O103" s="92" t="s">
        <v>461</v>
      </c>
      <c r="P103" s="93" t="s">
        <v>905</v>
      </c>
      <c r="Q103" s="30" t="s">
        <v>502</v>
      </c>
      <c r="R103" s="32"/>
    </row>
    <row r="104" spans="1:18" s="10" customFormat="1" ht="30.75">
      <c r="A104" s="23">
        <v>102</v>
      </c>
      <c r="B104" s="31" t="s">
        <v>179</v>
      </c>
      <c r="C104" s="25" t="s">
        <v>12</v>
      </c>
      <c r="D104" s="26" t="s">
        <v>180</v>
      </c>
      <c r="E104" s="25" t="s">
        <v>471</v>
      </c>
      <c r="F104" s="25" t="s">
        <v>425</v>
      </c>
      <c r="G104" s="25" t="s">
        <v>432</v>
      </c>
      <c r="H104" s="25" t="s">
        <v>467</v>
      </c>
      <c r="I104" s="27" t="s">
        <v>14</v>
      </c>
      <c r="J104" s="25">
        <v>1014</v>
      </c>
      <c r="K104" s="25">
        <v>71000</v>
      </c>
      <c r="L104" s="28">
        <f t="shared" si="1"/>
        <v>71994000</v>
      </c>
      <c r="M104" s="25" t="s">
        <v>397</v>
      </c>
      <c r="N104" s="29">
        <v>2</v>
      </c>
      <c r="O104" s="92" t="s">
        <v>461</v>
      </c>
      <c r="P104" s="93" t="s">
        <v>905</v>
      </c>
      <c r="Q104" s="30" t="s">
        <v>502</v>
      </c>
      <c r="R104" s="40"/>
    </row>
    <row r="105" spans="1:18" s="9" customFormat="1" ht="30.75">
      <c r="A105" s="23">
        <v>103</v>
      </c>
      <c r="B105" s="31" t="s">
        <v>58</v>
      </c>
      <c r="C105" s="25" t="s">
        <v>27</v>
      </c>
      <c r="D105" s="26" t="s">
        <v>59</v>
      </c>
      <c r="E105" s="25" t="s">
        <v>471</v>
      </c>
      <c r="F105" s="25" t="s">
        <v>474</v>
      </c>
      <c r="G105" s="25" t="s">
        <v>432</v>
      </c>
      <c r="H105" s="25" t="s">
        <v>475</v>
      </c>
      <c r="I105" s="27" t="s">
        <v>14</v>
      </c>
      <c r="J105" s="25">
        <v>1404</v>
      </c>
      <c r="K105" s="25">
        <v>181650</v>
      </c>
      <c r="L105" s="28">
        <f t="shared" si="1"/>
        <v>255036600</v>
      </c>
      <c r="M105" s="25" t="s">
        <v>465</v>
      </c>
      <c r="N105" s="29">
        <v>2</v>
      </c>
      <c r="O105" s="92" t="s">
        <v>461</v>
      </c>
      <c r="P105" s="93" t="s">
        <v>905</v>
      </c>
      <c r="Q105" s="30" t="s">
        <v>502</v>
      </c>
      <c r="R105" s="40"/>
    </row>
    <row r="106" spans="1:18" s="9" customFormat="1" ht="30.75">
      <c r="A106" s="23">
        <v>104</v>
      </c>
      <c r="B106" s="31" t="s">
        <v>225</v>
      </c>
      <c r="C106" s="25" t="s">
        <v>27</v>
      </c>
      <c r="D106" s="26" t="s">
        <v>61</v>
      </c>
      <c r="E106" s="25" t="s">
        <v>471</v>
      </c>
      <c r="F106" s="25" t="s">
        <v>425</v>
      </c>
      <c r="G106" s="25" t="s">
        <v>432</v>
      </c>
      <c r="H106" s="25" t="s">
        <v>467</v>
      </c>
      <c r="I106" s="27" t="s">
        <v>14</v>
      </c>
      <c r="J106" s="25">
        <v>339</v>
      </c>
      <c r="K106" s="25">
        <v>360000</v>
      </c>
      <c r="L106" s="28">
        <f t="shared" si="1"/>
        <v>122040000</v>
      </c>
      <c r="M106" s="25" t="s">
        <v>397</v>
      </c>
      <c r="N106" s="29">
        <v>2</v>
      </c>
      <c r="O106" s="92" t="s">
        <v>461</v>
      </c>
      <c r="P106" s="93" t="s">
        <v>905</v>
      </c>
      <c r="Q106" s="30" t="s">
        <v>502</v>
      </c>
      <c r="R106" s="40"/>
    </row>
    <row r="107" spans="1:18" s="9" customFormat="1" ht="30.75">
      <c r="A107" s="23">
        <v>105</v>
      </c>
      <c r="B107" s="31" t="s">
        <v>227</v>
      </c>
      <c r="C107" s="25" t="s">
        <v>27</v>
      </c>
      <c r="D107" s="26" t="s">
        <v>228</v>
      </c>
      <c r="E107" s="25" t="s">
        <v>37</v>
      </c>
      <c r="F107" s="25" t="s">
        <v>438</v>
      </c>
      <c r="G107" s="25" t="s">
        <v>432</v>
      </c>
      <c r="H107" s="25" t="s">
        <v>468</v>
      </c>
      <c r="I107" s="27" t="s">
        <v>14</v>
      </c>
      <c r="J107" s="25">
        <v>16</v>
      </c>
      <c r="K107" s="25">
        <v>346500</v>
      </c>
      <c r="L107" s="28">
        <f t="shared" si="1"/>
        <v>5544000</v>
      </c>
      <c r="M107" s="25" t="s">
        <v>438</v>
      </c>
      <c r="N107" s="29">
        <v>2</v>
      </c>
      <c r="O107" s="92" t="s">
        <v>461</v>
      </c>
      <c r="P107" s="93" t="s">
        <v>905</v>
      </c>
      <c r="Q107" s="30" t="s">
        <v>502</v>
      </c>
      <c r="R107" s="40"/>
    </row>
    <row r="108" spans="1:18" s="9" customFormat="1" ht="30.75">
      <c r="A108" s="23">
        <v>106</v>
      </c>
      <c r="B108" s="31" t="s">
        <v>305</v>
      </c>
      <c r="C108" s="25" t="s">
        <v>12</v>
      </c>
      <c r="D108" s="26" t="s">
        <v>340</v>
      </c>
      <c r="E108" s="25" t="s">
        <v>21</v>
      </c>
      <c r="F108" s="25" t="s">
        <v>474</v>
      </c>
      <c r="G108" s="25" t="s">
        <v>432</v>
      </c>
      <c r="H108" s="25" t="s">
        <v>475</v>
      </c>
      <c r="I108" s="27" t="s">
        <v>14</v>
      </c>
      <c r="J108" s="25">
        <v>251</v>
      </c>
      <c r="K108" s="25">
        <v>154350</v>
      </c>
      <c r="L108" s="28">
        <f t="shared" si="1"/>
        <v>38741850</v>
      </c>
      <c r="M108" s="25" t="s">
        <v>465</v>
      </c>
      <c r="N108" s="29">
        <v>2</v>
      </c>
      <c r="O108" s="92" t="s">
        <v>461</v>
      </c>
      <c r="P108" s="93" t="s">
        <v>905</v>
      </c>
      <c r="Q108" s="30" t="s">
        <v>502</v>
      </c>
      <c r="R108" s="40"/>
    </row>
    <row r="109" spans="1:18" s="9" customFormat="1" ht="30.75">
      <c r="A109" s="23">
        <v>107</v>
      </c>
      <c r="B109" s="31" t="s">
        <v>87</v>
      </c>
      <c r="C109" s="25" t="s">
        <v>12</v>
      </c>
      <c r="D109" s="26" t="s">
        <v>88</v>
      </c>
      <c r="E109" s="25" t="s">
        <v>21</v>
      </c>
      <c r="F109" s="25" t="s">
        <v>458</v>
      </c>
      <c r="G109" s="25" t="s">
        <v>432</v>
      </c>
      <c r="H109" s="25" t="s">
        <v>459</v>
      </c>
      <c r="I109" s="27" t="s">
        <v>14</v>
      </c>
      <c r="J109" s="25">
        <v>111</v>
      </c>
      <c r="K109" s="25">
        <v>35700</v>
      </c>
      <c r="L109" s="28">
        <f t="shared" si="1"/>
        <v>3962700</v>
      </c>
      <c r="M109" s="25" t="s">
        <v>460</v>
      </c>
      <c r="N109" s="29">
        <v>2</v>
      </c>
      <c r="O109" s="92" t="s">
        <v>461</v>
      </c>
      <c r="P109" s="93" t="s">
        <v>905</v>
      </c>
      <c r="Q109" s="30" t="s">
        <v>502</v>
      </c>
      <c r="R109" s="40"/>
    </row>
    <row r="110" spans="1:18" s="9" customFormat="1" ht="30.75">
      <c r="A110" s="23">
        <v>108</v>
      </c>
      <c r="B110" s="31" t="s">
        <v>90</v>
      </c>
      <c r="C110" s="25" t="s">
        <v>12</v>
      </c>
      <c r="D110" s="26" t="s">
        <v>91</v>
      </c>
      <c r="E110" s="25" t="s">
        <v>21</v>
      </c>
      <c r="F110" s="25" t="s">
        <v>425</v>
      </c>
      <c r="G110" s="25" t="s">
        <v>432</v>
      </c>
      <c r="H110" s="25" t="s">
        <v>467</v>
      </c>
      <c r="I110" s="27" t="s">
        <v>14</v>
      </c>
      <c r="J110" s="25">
        <v>1201</v>
      </c>
      <c r="K110" s="25">
        <v>35000</v>
      </c>
      <c r="L110" s="28">
        <f t="shared" si="1"/>
        <v>42035000</v>
      </c>
      <c r="M110" s="25" t="s">
        <v>397</v>
      </c>
      <c r="N110" s="29">
        <v>2</v>
      </c>
      <c r="O110" s="92" t="s">
        <v>461</v>
      </c>
      <c r="P110" s="93" t="s">
        <v>905</v>
      </c>
      <c r="Q110" s="30" t="s">
        <v>502</v>
      </c>
      <c r="R110" s="40"/>
    </row>
    <row r="111" spans="1:18" s="9" customFormat="1" ht="30.75">
      <c r="A111" s="23">
        <v>109</v>
      </c>
      <c r="B111" s="31" t="s">
        <v>98</v>
      </c>
      <c r="C111" s="25" t="s">
        <v>12</v>
      </c>
      <c r="D111" s="26" t="s">
        <v>99</v>
      </c>
      <c r="E111" s="25" t="s">
        <v>37</v>
      </c>
      <c r="F111" s="25" t="s">
        <v>425</v>
      </c>
      <c r="G111" s="25" t="s">
        <v>432</v>
      </c>
      <c r="H111" s="25" t="s">
        <v>467</v>
      </c>
      <c r="I111" s="27" t="s">
        <v>14</v>
      </c>
      <c r="J111" s="25">
        <v>395</v>
      </c>
      <c r="K111" s="25">
        <v>65000</v>
      </c>
      <c r="L111" s="28">
        <f t="shared" si="1"/>
        <v>25675000</v>
      </c>
      <c r="M111" s="25" t="s">
        <v>397</v>
      </c>
      <c r="N111" s="29">
        <v>2</v>
      </c>
      <c r="O111" s="92" t="s">
        <v>461</v>
      </c>
      <c r="P111" s="93" t="s">
        <v>905</v>
      </c>
      <c r="Q111" s="30" t="s">
        <v>502</v>
      </c>
      <c r="R111" s="40"/>
    </row>
    <row r="112" spans="1:18" s="9" customFormat="1" ht="30.75">
      <c r="A112" s="23">
        <v>110</v>
      </c>
      <c r="B112" s="31" t="s">
        <v>230</v>
      </c>
      <c r="C112" s="25" t="s">
        <v>12</v>
      </c>
      <c r="D112" s="26" t="s">
        <v>231</v>
      </c>
      <c r="E112" s="25" t="s">
        <v>471</v>
      </c>
      <c r="F112" s="25" t="s">
        <v>474</v>
      </c>
      <c r="G112" s="25" t="s">
        <v>432</v>
      </c>
      <c r="H112" s="25" t="s">
        <v>475</v>
      </c>
      <c r="I112" s="27" t="s">
        <v>14</v>
      </c>
      <c r="J112" s="25">
        <v>48</v>
      </c>
      <c r="K112" s="25">
        <v>72450</v>
      </c>
      <c r="L112" s="28">
        <f t="shared" si="1"/>
        <v>3477600</v>
      </c>
      <c r="M112" s="25" t="s">
        <v>465</v>
      </c>
      <c r="N112" s="29">
        <v>2</v>
      </c>
      <c r="O112" s="92" t="s">
        <v>461</v>
      </c>
      <c r="P112" s="93" t="s">
        <v>905</v>
      </c>
      <c r="Q112" s="30" t="s">
        <v>502</v>
      </c>
      <c r="R112" s="40"/>
    </row>
    <row r="113" spans="1:18" s="9" customFormat="1" ht="30.75">
      <c r="A113" s="23">
        <v>111</v>
      </c>
      <c r="B113" s="24" t="s">
        <v>125</v>
      </c>
      <c r="C113" s="25" t="s">
        <v>27</v>
      </c>
      <c r="D113" s="26" t="s">
        <v>126</v>
      </c>
      <c r="E113" s="25" t="s">
        <v>471</v>
      </c>
      <c r="F113" s="25" t="s">
        <v>425</v>
      </c>
      <c r="G113" s="25" t="s">
        <v>432</v>
      </c>
      <c r="H113" s="25" t="s">
        <v>467</v>
      </c>
      <c r="I113" s="27" t="s">
        <v>14</v>
      </c>
      <c r="J113" s="25">
        <v>2244</v>
      </c>
      <c r="K113" s="25">
        <v>142800</v>
      </c>
      <c r="L113" s="28">
        <f t="shared" si="1"/>
        <v>320443200</v>
      </c>
      <c r="M113" s="25" t="s">
        <v>397</v>
      </c>
      <c r="N113" s="29">
        <v>2</v>
      </c>
      <c r="O113" s="92" t="s">
        <v>461</v>
      </c>
      <c r="P113" s="93" t="s">
        <v>905</v>
      </c>
      <c r="Q113" s="30" t="s">
        <v>502</v>
      </c>
      <c r="R113" s="40"/>
    </row>
    <row r="114" spans="1:18" s="9" customFormat="1" ht="30.75">
      <c r="A114" s="23">
        <v>112</v>
      </c>
      <c r="B114" s="31" t="s">
        <v>307</v>
      </c>
      <c r="C114" s="25" t="s">
        <v>12</v>
      </c>
      <c r="D114" s="26" t="s">
        <v>341</v>
      </c>
      <c r="E114" s="25" t="s">
        <v>21</v>
      </c>
      <c r="F114" s="25" t="s">
        <v>474</v>
      </c>
      <c r="G114" s="25" t="s">
        <v>432</v>
      </c>
      <c r="H114" s="25" t="s">
        <v>475</v>
      </c>
      <c r="I114" s="27" t="s">
        <v>14</v>
      </c>
      <c r="J114" s="25">
        <v>92</v>
      </c>
      <c r="K114" s="25">
        <v>43050</v>
      </c>
      <c r="L114" s="28">
        <f t="shared" si="1"/>
        <v>3960600</v>
      </c>
      <c r="M114" s="25" t="s">
        <v>465</v>
      </c>
      <c r="N114" s="29">
        <v>2</v>
      </c>
      <c r="O114" s="92" t="s">
        <v>461</v>
      </c>
      <c r="P114" s="93" t="s">
        <v>905</v>
      </c>
      <c r="Q114" s="30" t="s">
        <v>502</v>
      </c>
      <c r="R114" s="40"/>
    </row>
    <row r="115" spans="1:18" s="9" customFormat="1" ht="30.75">
      <c r="A115" s="23">
        <v>113</v>
      </c>
      <c r="B115" s="24" t="s">
        <v>185</v>
      </c>
      <c r="C115" s="25" t="s">
        <v>27</v>
      </c>
      <c r="D115" s="26" t="s">
        <v>186</v>
      </c>
      <c r="E115" s="25" t="s">
        <v>471</v>
      </c>
      <c r="F115" s="25" t="s">
        <v>474</v>
      </c>
      <c r="G115" s="25" t="s">
        <v>432</v>
      </c>
      <c r="H115" s="25" t="s">
        <v>475</v>
      </c>
      <c r="I115" s="27" t="s">
        <v>14</v>
      </c>
      <c r="J115" s="25">
        <v>1765</v>
      </c>
      <c r="K115" s="25">
        <v>172200</v>
      </c>
      <c r="L115" s="28">
        <f t="shared" si="1"/>
        <v>303933000</v>
      </c>
      <c r="M115" s="25" t="s">
        <v>465</v>
      </c>
      <c r="N115" s="29">
        <v>2</v>
      </c>
      <c r="O115" s="92" t="s">
        <v>461</v>
      </c>
      <c r="P115" s="93" t="s">
        <v>905</v>
      </c>
      <c r="Q115" s="30" t="s">
        <v>502</v>
      </c>
      <c r="R115" s="40"/>
    </row>
    <row r="116" spans="1:18" s="9" customFormat="1" ht="30.75">
      <c r="A116" s="23">
        <v>114</v>
      </c>
      <c r="B116" s="31" t="s">
        <v>442</v>
      </c>
      <c r="C116" s="25" t="s">
        <v>12</v>
      </c>
      <c r="D116" s="26" t="s">
        <v>232</v>
      </c>
      <c r="E116" s="25" t="s">
        <v>471</v>
      </c>
      <c r="F116" s="25" t="s">
        <v>425</v>
      </c>
      <c r="G116" s="25" t="s">
        <v>432</v>
      </c>
      <c r="H116" s="25" t="s">
        <v>467</v>
      </c>
      <c r="I116" s="27" t="s">
        <v>14</v>
      </c>
      <c r="J116" s="25">
        <v>326</v>
      </c>
      <c r="K116" s="25">
        <v>124000</v>
      </c>
      <c r="L116" s="28">
        <f t="shared" si="1"/>
        <v>40424000</v>
      </c>
      <c r="M116" s="25" t="s">
        <v>397</v>
      </c>
      <c r="N116" s="29">
        <v>2</v>
      </c>
      <c r="O116" s="92" t="s">
        <v>461</v>
      </c>
      <c r="P116" s="93" t="s">
        <v>905</v>
      </c>
      <c r="Q116" s="30" t="s">
        <v>502</v>
      </c>
      <c r="R116" s="40"/>
    </row>
    <row r="117" spans="1:18" s="9" customFormat="1" ht="30.75">
      <c r="A117" s="23">
        <v>115</v>
      </c>
      <c r="B117" s="31" t="s">
        <v>442</v>
      </c>
      <c r="C117" s="25" t="s">
        <v>12</v>
      </c>
      <c r="D117" s="26" t="s">
        <v>232</v>
      </c>
      <c r="E117" s="25" t="s">
        <v>471</v>
      </c>
      <c r="F117" s="25" t="s">
        <v>425</v>
      </c>
      <c r="G117" s="25" t="s">
        <v>432</v>
      </c>
      <c r="H117" s="25" t="s">
        <v>467</v>
      </c>
      <c r="I117" s="27" t="s">
        <v>14</v>
      </c>
      <c r="J117" s="25">
        <v>106</v>
      </c>
      <c r="K117" s="25">
        <v>124950</v>
      </c>
      <c r="L117" s="28">
        <f t="shared" si="1"/>
        <v>13244700</v>
      </c>
      <c r="M117" s="25" t="s">
        <v>397</v>
      </c>
      <c r="N117" s="29">
        <v>2</v>
      </c>
      <c r="O117" s="92" t="s">
        <v>461</v>
      </c>
      <c r="P117" s="93" t="s">
        <v>905</v>
      </c>
      <c r="Q117" s="30" t="s">
        <v>502</v>
      </c>
      <c r="R117" s="40"/>
    </row>
    <row r="118" spans="1:18" s="9" customFormat="1" ht="30.75">
      <c r="A118" s="23">
        <v>116</v>
      </c>
      <c r="B118" s="31" t="s">
        <v>120</v>
      </c>
      <c r="C118" s="25" t="s">
        <v>12</v>
      </c>
      <c r="D118" s="26" t="s">
        <v>121</v>
      </c>
      <c r="E118" s="25" t="s">
        <v>471</v>
      </c>
      <c r="F118" s="25" t="s">
        <v>474</v>
      </c>
      <c r="G118" s="25" t="s">
        <v>432</v>
      </c>
      <c r="H118" s="25" t="s">
        <v>475</v>
      </c>
      <c r="I118" s="27" t="s">
        <v>14</v>
      </c>
      <c r="J118" s="25">
        <v>164</v>
      </c>
      <c r="K118" s="25">
        <v>52500</v>
      </c>
      <c r="L118" s="28">
        <f t="shared" si="1"/>
        <v>8610000</v>
      </c>
      <c r="M118" s="25" t="s">
        <v>465</v>
      </c>
      <c r="N118" s="29">
        <v>2</v>
      </c>
      <c r="O118" s="92" t="s">
        <v>461</v>
      </c>
      <c r="P118" s="93" t="s">
        <v>905</v>
      </c>
      <c r="Q118" s="30" t="s">
        <v>502</v>
      </c>
      <c r="R118" s="40"/>
    </row>
    <row r="119" spans="1:18" s="9" customFormat="1" ht="30.75">
      <c r="A119" s="23">
        <v>117</v>
      </c>
      <c r="B119" s="31" t="s">
        <v>153</v>
      </c>
      <c r="C119" s="25" t="s">
        <v>27</v>
      </c>
      <c r="D119" s="26" t="s">
        <v>233</v>
      </c>
      <c r="E119" s="25" t="s">
        <v>21</v>
      </c>
      <c r="F119" s="25" t="s">
        <v>469</v>
      </c>
      <c r="G119" s="25" t="s">
        <v>432</v>
      </c>
      <c r="H119" s="25" t="s">
        <v>488</v>
      </c>
      <c r="I119" s="27" t="s">
        <v>14</v>
      </c>
      <c r="J119" s="25">
        <v>65</v>
      </c>
      <c r="K119" s="25">
        <v>1250025</v>
      </c>
      <c r="L119" s="28">
        <f t="shared" si="1"/>
        <v>81251625</v>
      </c>
      <c r="M119" s="25" t="s">
        <v>470</v>
      </c>
      <c r="N119" s="29">
        <v>2</v>
      </c>
      <c r="O119" s="92" t="s">
        <v>461</v>
      </c>
      <c r="P119" s="93" t="s">
        <v>905</v>
      </c>
      <c r="Q119" s="30" t="s">
        <v>502</v>
      </c>
      <c r="R119" s="40"/>
    </row>
    <row r="120" spans="1:18" s="9" customFormat="1" ht="30.75">
      <c r="A120" s="23">
        <v>118</v>
      </c>
      <c r="B120" s="31" t="s">
        <v>176</v>
      </c>
      <c r="C120" s="25" t="s">
        <v>12</v>
      </c>
      <c r="D120" s="26" t="s">
        <v>234</v>
      </c>
      <c r="E120" s="25" t="s">
        <v>37</v>
      </c>
      <c r="F120" s="25" t="s">
        <v>438</v>
      </c>
      <c r="G120" s="25" t="s">
        <v>432</v>
      </c>
      <c r="H120" s="25" t="s">
        <v>468</v>
      </c>
      <c r="I120" s="27" t="s">
        <v>14</v>
      </c>
      <c r="J120" s="25">
        <v>52</v>
      </c>
      <c r="K120" s="25">
        <v>105000</v>
      </c>
      <c r="L120" s="28">
        <f t="shared" si="1"/>
        <v>5460000</v>
      </c>
      <c r="M120" s="25" t="s">
        <v>438</v>
      </c>
      <c r="N120" s="29">
        <v>2</v>
      </c>
      <c r="O120" s="92" t="s">
        <v>461</v>
      </c>
      <c r="P120" s="93" t="s">
        <v>905</v>
      </c>
      <c r="Q120" s="30" t="s">
        <v>502</v>
      </c>
      <c r="R120" s="40"/>
    </row>
    <row r="121" spans="1:18" s="9" customFormat="1" ht="30.75">
      <c r="A121" s="23">
        <v>119</v>
      </c>
      <c r="B121" s="31" t="s">
        <v>235</v>
      </c>
      <c r="C121" s="25" t="s">
        <v>27</v>
      </c>
      <c r="D121" s="26" t="s">
        <v>138</v>
      </c>
      <c r="E121" s="25" t="s">
        <v>471</v>
      </c>
      <c r="F121" s="25" t="s">
        <v>474</v>
      </c>
      <c r="G121" s="25" t="s">
        <v>432</v>
      </c>
      <c r="H121" s="25" t="s">
        <v>475</v>
      </c>
      <c r="I121" s="27" t="s">
        <v>14</v>
      </c>
      <c r="J121" s="25">
        <v>2275</v>
      </c>
      <c r="K121" s="25">
        <v>201600</v>
      </c>
      <c r="L121" s="28">
        <f t="shared" si="1"/>
        <v>458640000</v>
      </c>
      <c r="M121" s="25" t="s">
        <v>465</v>
      </c>
      <c r="N121" s="29">
        <v>2</v>
      </c>
      <c r="O121" s="92" t="s">
        <v>461</v>
      </c>
      <c r="P121" s="93" t="s">
        <v>905</v>
      </c>
      <c r="Q121" s="30" t="s">
        <v>502</v>
      </c>
      <c r="R121" s="40"/>
    </row>
    <row r="122" spans="1:18" s="9" customFormat="1" ht="30.75">
      <c r="A122" s="23">
        <v>120</v>
      </c>
      <c r="B122" s="31" t="s">
        <v>336</v>
      </c>
      <c r="C122" s="25" t="s">
        <v>12</v>
      </c>
      <c r="D122" s="26" t="s">
        <v>337</v>
      </c>
      <c r="E122" s="25" t="s">
        <v>21</v>
      </c>
      <c r="F122" s="25" t="s">
        <v>474</v>
      </c>
      <c r="G122" s="25" t="s">
        <v>432</v>
      </c>
      <c r="H122" s="25" t="s">
        <v>475</v>
      </c>
      <c r="I122" s="27" t="s">
        <v>14</v>
      </c>
      <c r="J122" s="25">
        <v>26</v>
      </c>
      <c r="K122" s="25">
        <v>107100</v>
      </c>
      <c r="L122" s="28">
        <f t="shared" si="1"/>
        <v>2784600</v>
      </c>
      <c r="M122" s="25" t="s">
        <v>465</v>
      </c>
      <c r="N122" s="29">
        <v>2</v>
      </c>
      <c r="O122" s="92" t="s">
        <v>461</v>
      </c>
      <c r="P122" s="93" t="s">
        <v>905</v>
      </c>
      <c r="Q122" s="30" t="s">
        <v>502</v>
      </c>
      <c r="R122" s="40"/>
    </row>
    <row r="123" spans="1:18" s="9" customFormat="1" ht="30.75">
      <c r="A123" s="23">
        <v>121</v>
      </c>
      <c r="B123" s="31" t="s">
        <v>236</v>
      </c>
      <c r="C123" s="25" t="s">
        <v>12</v>
      </c>
      <c r="D123" s="26" t="s">
        <v>237</v>
      </c>
      <c r="E123" s="25" t="s">
        <v>21</v>
      </c>
      <c r="F123" s="25" t="s">
        <v>425</v>
      </c>
      <c r="G123" s="25" t="s">
        <v>432</v>
      </c>
      <c r="H123" s="25" t="s">
        <v>467</v>
      </c>
      <c r="I123" s="27" t="s">
        <v>14</v>
      </c>
      <c r="J123" s="25">
        <v>259</v>
      </c>
      <c r="K123" s="25">
        <v>55000</v>
      </c>
      <c r="L123" s="28">
        <f t="shared" si="1"/>
        <v>14245000</v>
      </c>
      <c r="M123" s="25" t="s">
        <v>397</v>
      </c>
      <c r="N123" s="29">
        <v>2</v>
      </c>
      <c r="O123" s="92" t="s">
        <v>461</v>
      </c>
      <c r="P123" s="93" t="s">
        <v>905</v>
      </c>
      <c r="Q123" s="30" t="s">
        <v>502</v>
      </c>
      <c r="R123" s="41"/>
    </row>
    <row r="124" spans="1:18" s="9" customFormat="1" ht="30.75">
      <c r="A124" s="23">
        <v>122</v>
      </c>
      <c r="B124" s="31" t="s">
        <v>308</v>
      </c>
      <c r="C124" s="25" t="s">
        <v>12</v>
      </c>
      <c r="D124" s="26" t="s">
        <v>332</v>
      </c>
      <c r="E124" s="25" t="s">
        <v>37</v>
      </c>
      <c r="F124" s="25" t="s">
        <v>438</v>
      </c>
      <c r="G124" s="25" t="s">
        <v>432</v>
      </c>
      <c r="H124" s="25" t="s">
        <v>468</v>
      </c>
      <c r="I124" s="27" t="s">
        <v>14</v>
      </c>
      <c r="J124" s="25">
        <v>55</v>
      </c>
      <c r="K124" s="25">
        <v>44100</v>
      </c>
      <c r="L124" s="28">
        <f t="shared" si="1"/>
        <v>2425500</v>
      </c>
      <c r="M124" s="25" t="s">
        <v>438</v>
      </c>
      <c r="N124" s="29">
        <v>2</v>
      </c>
      <c r="O124" s="92" t="s">
        <v>461</v>
      </c>
      <c r="P124" s="93" t="s">
        <v>905</v>
      </c>
      <c r="Q124" s="30" t="s">
        <v>502</v>
      </c>
      <c r="R124" s="40"/>
    </row>
    <row r="125" spans="1:18" s="9" customFormat="1" ht="30.75">
      <c r="A125" s="23">
        <v>123</v>
      </c>
      <c r="B125" s="24" t="s">
        <v>177</v>
      </c>
      <c r="C125" s="25" t="s">
        <v>12</v>
      </c>
      <c r="D125" s="26" t="s">
        <v>178</v>
      </c>
      <c r="E125" s="25" t="s">
        <v>471</v>
      </c>
      <c r="F125" s="25" t="s">
        <v>425</v>
      </c>
      <c r="G125" s="25" t="s">
        <v>432</v>
      </c>
      <c r="H125" s="25" t="s">
        <v>467</v>
      </c>
      <c r="I125" s="27" t="s">
        <v>14</v>
      </c>
      <c r="J125" s="25">
        <v>729</v>
      </c>
      <c r="K125" s="25">
        <v>80000</v>
      </c>
      <c r="L125" s="28">
        <f t="shared" si="1"/>
        <v>58320000</v>
      </c>
      <c r="M125" s="25" t="s">
        <v>397</v>
      </c>
      <c r="N125" s="29">
        <v>2</v>
      </c>
      <c r="O125" s="92" t="s">
        <v>461</v>
      </c>
      <c r="P125" s="93" t="s">
        <v>905</v>
      </c>
      <c r="Q125" s="30" t="s">
        <v>502</v>
      </c>
      <c r="R125" s="40"/>
    </row>
    <row r="126" spans="1:18" s="9" customFormat="1" ht="30.75">
      <c r="A126" s="23">
        <v>124</v>
      </c>
      <c r="B126" s="31" t="s">
        <v>386</v>
      </c>
      <c r="C126" s="25" t="s">
        <v>27</v>
      </c>
      <c r="D126" s="26" t="s">
        <v>387</v>
      </c>
      <c r="E126" s="25" t="s">
        <v>37</v>
      </c>
      <c r="F126" s="25" t="s">
        <v>474</v>
      </c>
      <c r="G126" s="25" t="s">
        <v>432</v>
      </c>
      <c r="H126" s="25" t="s">
        <v>475</v>
      </c>
      <c r="I126" s="27" t="s">
        <v>14</v>
      </c>
      <c r="J126" s="25">
        <v>34</v>
      </c>
      <c r="K126" s="25">
        <v>539700</v>
      </c>
      <c r="L126" s="28">
        <f t="shared" si="1"/>
        <v>18349800</v>
      </c>
      <c r="M126" s="25" t="s">
        <v>465</v>
      </c>
      <c r="N126" s="29">
        <v>2</v>
      </c>
      <c r="O126" s="92" t="s">
        <v>461</v>
      </c>
      <c r="P126" s="93" t="s">
        <v>905</v>
      </c>
      <c r="Q126" s="30" t="s">
        <v>502</v>
      </c>
      <c r="R126" s="40"/>
    </row>
    <row r="127" spans="1:18" s="9" customFormat="1" ht="30.75">
      <c r="A127" s="23">
        <v>125</v>
      </c>
      <c r="B127" s="31" t="s">
        <v>238</v>
      </c>
      <c r="C127" s="25" t="s">
        <v>12</v>
      </c>
      <c r="D127" s="26" t="s">
        <v>239</v>
      </c>
      <c r="E127" s="25" t="s">
        <v>21</v>
      </c>
      <c r="F127" s="25" t="s">
        <v>425</v>
      </c>
      <c r="G127" s="25" t="s">
        <v>432</v>
      </c>
      <c r="H127" s="25" t="s">
        <v>467</v>
      </c>
      <c r="I127" s="27" t="s">
        <v>14</v>
      </c>
      <c r="J127" s="25">
        <v>366</v>
      </c>
      <c r="K127" s="25">
        <v>73500</v>
      </c>
      <c r="L127" s="28">
        <f t="shared" si="1"/>
        <v>26901000</v>
      </c>
      <c r="M127" s="25" t="s">
        <v>397</v>
      </c>
      <c r="N127" s="29">
        <v>2</v>
      </c>
      <c r="O127" s="92" t="s">
        <v>461</v>
      </c>
      <c r="P127" s="93" t="s">
        <v>905</v>
      </c>
      <c r="Q127" s="30" t="s">
        <v>502</v>
      </c>
      <c r="R127" s="41"/>
    </row>
    <row r="128" spans="1:18" s="9" customFormat="1" ht="30.75">
      <c r="A128" s="23">
        <v>126</v>
      </c>
      <c r="B128" s="31" t="s">
        <v>181</v>
      </c>
      <c r="C128" s="25" t="s">
        <v>27</v>
      </c>
      <c r="D128" s="26" t="s">
        <v>182</v>
      </c>
      <c r="E128" s="25" t="s">
        <v>471</v>
      </c>
      <c r="F128" s="25" t="s">
        <v>474</v>
      </c>
      <c r="G128" s="25" t="s">
        <v>432</v>
      </c>
      <c r="H128" s="25" t="s">
        <v>475</v>
      </c>
      <c r="I128" s="27" t="s">
        <v>14</v>
      </c>
      <c r="J128" s="25">
        <v>101</v>
      </c>
      <c r="K128" s="25">
        <v>184800</v>
      </c>
      <c r="L128" s="28">
        <f t="shared" si="1"/>
        <v>18664800</v>
      </c>
      <c r="M128" s="25" t="s">
        <v>465</v>
      </c>
      <c r="N128" s="29">
        <v>2</v>
      </c>
      <c r="O128" s="92" t="s">
        <v>461</v>
      </c>
      <c r="P128" s="93" t="s">
        <v>905</v>
      </c>
      <c r="Q128" s="30" t="s">
        <v>502</v>
      </c>
      <c r="R128" s="40"/>
    </row>
    <row r="129" spans="1:18" s="9" customFormat="1" ht="30.75">
      <c r="A129" s="23">
        <v>127</v>
      </c>
      <c r="B129" s="31" t="s">
        <v>240</v>
      </c>
      <c r="C129" s="25" t="s">
        <v>27</v>
      </c>
      <c r="D129" s="26" t="s">
        <v>187</v>
      </c>
      <c r="E129" s="25" t="s">
        <v>471</v>
      </c>
      <c r="F129" s="25" t="s">
        <v>425</v>
      </c>
      <c r="G129" s="25" t="s">
        <v>432</v>
      </c>
      <c r="H129" s="25" t="s">
        <v>467</v>
      </c>
      <c r="I129" s="27" t="s">
        <v>14</v>
      </c>
      <c r="J129" s="25">
        <v>849</v>
      </c>
      <c r="K129" s="25">
        <v>98000</v>
      </c>
      <c r="L129" s="28">
        <f t="shared" si="1"/>
        <v>83202000</v>
      </c>
      <c r="M129" s="25" t="s">
        <v>397</v>
      </c>
      <c r="N129" s="29">
        <v>2</v>
      </c>
      <c r="O129" s="92" t="s">
        <v>461</v>
      </c>
      <c r="P129" s="93" t="s">
        <v>905</v>
      </c>
      <c r="Q129" s="30" t="s">
        <v>502</v>
      </c>
      <c r="R129" s="40"/>
    </row>
    <row r="130" spans="1:18" s="9" customFormat="1" ht="30.75">
      <c r="A130" s="23">
        <v>128</v>
      </c>
      <c r="B130" s="31" t="s">
        <v>241</v>
      </c>
      <c r="C130" s="25" t="s">
        <v>27</v>
      </c>
      <c r="D130" s="26" t="s">
        <v>55</v>
      </c>
      <c r="E130" s="25" t="s">
        <v>37</v>
      </c>
      <c r="F130" s="25" t="s">
        <v>438</v>
      </c>
      <c r="G130" s="25" t="s">
        <v>432</v>
      </c>
      <c r="H130" s="25" t="s">
        <v>468</v>
      </c>
      <c r="I130" s="27" t="s">
        <v>14</v>
      </c>
      <c r="J130" s="25">
        <v>27</v>
      </c>
      <c r="K130" s="25">
        <v>157500</v>
      </c>
      <c r="L130" s="28">
        <f t="shared" si="1"/>
        <v>4252500</v>
      </c>
      <c r="M130" s="25" t="s">
        <v>438</v>
      </c>
      <c r="N130" s="29">
        <v>2</v>
      </c>
      <c r="O130" s="92" t="s">
        <v>461</v>
      </c>
      <c r="P130" s="93" t="s">
        <v>905</v>
      </c>
      <c r="Q130" s="30" t="s">
        <v>502</v>
      </c>
      <c r="R130" s="40"/>
    </row>
    <row r="131" spans="1:18" s="9" customFormat="1" ht="30.75">
      <c r="A131" s="23">
        <v>129</v>
      </c>
      <c r="B131" s="31" t="s">
        <v>242</v>
      </c>
      <c r="C131" s="25" t="s">
        <v>12</v>
      </c>
      <c r="D131" s="26" t="s">
        <v>243</v>
      </c>
      <c r="E131" s="25" t="s">
        <v>21</v>
      </c>
      <c r="F131" s="25" t="s">
        <v>438</v>
      </c>
      <c r="G131" s="25" t="s">
        <v>432</v>
      </c>
      <c r="H131" s="25" t="s">
        <v>468</v>
      </c>
      <c r="I131" s="27" t="s">
        <v>14</v>
      </c>
      <c r="J131" s="25">
        <v>48</v>
      </c>
      <c r="K131" s="25">
        <v>94500</v>
      </c>
      <c r="L131" s="28">
        <f t="shared" ref="L131:L175" si="2">K131*J131</f>
        <v>4536000</v>
      </c>
      <c r="M131" s="25" t="s">
        <v>438</v>
      </c>
      <c r="N131" s="29">
        <v>2</v>
      </c>
      <c r="O131" s="92" t="s">
        <v>461</v>
      </c>
      <c r="P131" s="93" t="s">
        <v>905</v>
      </c>
      <c r="Q131" s="30" t="s">
        <v>502</v>
      </c>
      <c r="R131" s="41"/>
    </row>
    <row r="132" spans="1:18" s="9" customFormat="1" ht="30.75">
      <c r="A132" s="23">
        <v>130</v>
      </c>
      <c r="B132" s="31" t="s">
        <v>495</v>
      </c>
      <c r="C132" s="25" t="s">
        <v>12</v>
      </c>
      <c r="D132" s="26" t="s">
        <v>496</v>
      </c>
      <c r="E132" s="25" t="s">
        <v>37</v>
      </c>
      <c r="F132" s="25" t="s">
        <v>482</v>
      </c>
      <c r="G132" s="25" t="s">
        <v>432</v>
      </c>
      <c r="H132" s="25" t="s">
        <v>483</v>
      </c>
      <c r="I132" s="27" t="s">
        <v>14</v>
      </c>
      <c r="J132" s="25">
        <v>48</v>
      </c>
      <c r="K132" s="25">
        <v>121800</v>
      </c>
      <c r="L132" s="28">
        <f t="shared" si="2"/>
        <v>5846400</v>
      </c>
      <c r="M132" s="25" t="s">
        <v>484</v>
      </c>
      <c r="N132" s="29">
        <v>2</v>
      </c>
      <c r="O132" s="92" t="s">
        <v>461</v>
      </c>
      <c r="P132" s="93" t="s">
        <v>905</v>
      </c>
      <c r="Q132" s="30" t="s">
        <v>502</v>
      </c>
      <c r="R132" s="41"/>
    </row>
    <row r="133" spans="1:18" s="9" customFormat="1" ht="30.75">
      <c r="A133" s="23">
        <v>131</v>
      </c>
      <c r="B133" s="31" t="s">
        <v>429</v>
      </c>
      <c r="C133" s="25" t="s">
        <v>12</v>
      </c>
      <c r="D133" s="26" t="s">
        <v>430</v>
      </c>
      <c r="E133" s="25" t="s">
        <v>21</v>
      </c>
      <c r="F133" s="25" t="s">
        <v>438</v>
      </c>
      <c r="G133" s="25" t="s">
        <v>432</v>
      </c>
      <c r="H133" s="25" t="s">
        <v>468</v>
      </c>
      <c r="I133" s="27" t="s">
        <v>14</v>
      </c>
      <c r="J133" s="25">
        <v>124</v>
      </c>
      <c r="K133" s="25">
        <v>131250</v>
      </c>
      <c r="L133" s="28">
        <f t="shared" si="2"/>
        <v>16275000</v>
      </c>
      <c r="M133" s="25" t="s">
        <v>438</v>
      </c>
      <c r="N133" s="29">
        <v>2</v>
      </c>
      <c r="O133" s="92" t="s">
        <v>461</v>
      </c>
      <c r="P133" s="93" t="s">
        <v>905</v>
      </c>
      <c r="Q133" s="30" t="s">
        <v>502</v>
      </c>
      <c r="R133" s="40"/>
    </row>
    <row r="134" spans="1:18" s="9" customFormat="1" ht="30.75">
      <c r="A134" s="23">
        <v>132</v>
      </c>
      <c r="B134" s="31" t="s">
        <v>92</v>
      </c>
      <c r="C134" s="25" t="s">
        <v>12</v>
      </c>
      <c r="D134" s="26" t="s">
        <v>93</v>
      </c>
      <c r="E134" s="25" t="s">
        <v>37</v>
      </c>
      <c r="F134" s="25" t="s">
        <v>482</v>
      </c>
      <c r="G134" s="25" t="s">
        <v>432</v>
      </c>
      <c r="H134" s="25" t="s">
        <v>483</v>
      </c>
      <c r="I134" s="27" t="s">
        <v>14</v>
      </c>
      <c r="J134" s="25">
        <v>75</v>
      </c>
      <c r="K134" s="25">
        <v>91350</v>
      </c>
      <c r="L134" s="28">
        <f t="shared" si="2"/>
        <v>6851250</v>
      </c>
      <c r="M134" s="25" t="s">
        <v>484</v>
      </c>
      <c r="N134" s="29">
        <v>2</v>
      </c>
      <c r="O134" s="92" t="s">
        <v>461</v>
      </c>
      <c r="P134" s="93" t="s">
        <v>905</v>
      </c>
      <c r="Q134" s="30" t="s">
        <v>502</v>
      </c>
      <c r="R134" s="25" t="s">
        <v>824</v>
      </c>
    </row>
    <row r="135" spans="1:18" s="9" customFormat="1" ht="30.75">
      <c r="A135" s="23">
        <v>133</v>
      </c>
      <c r="B135" s="31" t="s">
        <v>497</v>
      </c>
      <c r="C135" s="25" t="s">
        <v>12</v>
      </c>
      <c r="D135" s="26" t="s">
        <v>498</v>
      </c>
      <c r="E135" s="25" t="s">
        <v>21</v>
      </c>
      <c r="F135" s="25" t="s">
        <v>425</v>
      </c>
      <c r="G135" s="25" t="s">
        <v>432</v>
      </c>
      <c r="H135" s="25" t="s">
        <v>467</v>
      </c>
      <c r="I135" s="27" t="s">
        <v>14</v>
      </c>
      <c r="J135" s="25">
        <v>128</v>
      </c>
      <c r="K135" s="25">
        <v>356000</v>
      </c>
      <c r="L135" s="28">
        <f t="shared" si="2"/>
        <v>45568000</v>
      </c>
      <c r="M135" s="25" t="s">
        <v>397</v>
      </c>
      <c r="N135" s="29">
        <v>2</v>
      </c>
      <c r="O135" s="92" t="s">
        <v>461</v>
      </c>
      <c r="P135" s="93" t="s">
        <v>905</v>
      </c>
      <c r="Q135" s="30" t="s">
        <v>502</v>
      </c>
      <c r="R135" s="41"/>
    </row>
    <row r="136" spans="1:18" s="9" customFormat="1" ht="30.75">
      <c r="A136" s="23">
        <v>134</v>
      </c>
      <c r="B136" s="31" t="s">
        <v>499</v>
      </c>
      <c r="C136" s="25" t="s">
        <v>12</v>
      </c>
      <c r="D136" s="26" t="s">
        <v>500</v>
      </c>
      <c r="E136" s="25" t="s">
        <v>37</v>
      </c>
      <c r="F136" s="25" t="s">
        <v>482</v>
      </c>
      <c r="G136" s="25" t="s">
        <v>432</v>
      </c>
      <c r="H136" s="25" t="s">
        <v>483</v>
      </c>
      <c r="I136" s="27" t="s">
        <v>14</v>
      </c>
      <c r="J136" s="25">
        <v>71</v>
      </c>
      <c r="K136" s="25">
        <v>220500</v>
      </c>
      <c r="L136" s="28">
        <f t="shared" si="2"/>
        <v>15655500</v>
      </c>
      <c r="M136" s="25" t="s">
        <v>484</v>
      </c>
      <c r="N136" s="29">
        <v>2</v>
      </c>
      <c r="O136" s="92" t="s">
        <v>461</v>
      </c>
      <c r="P136" s="93" t="s">
        <v>905</v>
      </c>
      <c r="Q136" s="30" t="s">
        <v>502</v>
      </c>
      <c r="R136" s="41"/>
    </row>
    <row r="137" spans="1:18" s="9" customFormat="1" ht="30.75">
      <c r="A137" s="23">
        <v>135</v>
      </c>
      <c r="B137" s="31" t="s">
        <v>244</v>
      </c>
      <c r="C137" s="25" t="s">
        <v>12</v>
      </c>
      <c r="D137" s="26" t="s">
        <v>245</v>
      </c>
      <c r="E137" s="25" t="s">
        <v>37</v>
      </c>
      <c r="F137" s="25" t="s">
        <v>462</v>
      </c>
      <c r="G137" s="25" t="s">
        <v>432</v>
      </c>
      <c r="H137" s="25" t="s">
        <v>463</v>
      </c>
      <c r="I137" s="27" t="s">
        <v>14</v>
      </c>
      <c r="J137" s="25">
        <v>81</v>
      </c>
      <c r="K137" s="25">
        <v>44100</v>
      </c>
      <c r="L137" s="28">
        <f t="shared" si="2"/>
        <v>3572100</v>
      </c>
      <c r="M137" s="25" t="s">
        <v>464</v>
      </c>
      <c r="N137" s="29">
        <v>2</v>
      </c>
      <c r="O137" s="92" t="s">
        <v>461</v>
      </c>
      <c r="P137" s="93" t="s">
        <v>905</v>
      </c>
      <c r="Q137" s="30" t="s">
        <v>502</v>
      </c>
      <c r="R137" s="40"/>
    </row>
    <row r="138" spans="1:18" s="9" customFormat="1" ht="30.75">
      <c r="A138" s="23">
        <v>136</v>
      </c>
      <c r="B138" s="31" t="s">
        <v>310</v>
      </c>
      <c r="C138" s="25" t="s">
        <v>12</v>
      </c>
      <c r="D138" s="26" t="s">
        <v>356</v>
      </c>
      <c r="E138" s="25" t="s">
        <v>37</v>
      </c>
      <c r="F138" s="25" t="s">
        <v>482</v>
      </c>
      <c r="G138" s="25" t="s">
        <v>432</v>
      </c>
      <c r="H138" s="25" t="s">
        <v>483</v>
      </c>
      <c r="I138" s="27" t="s">
        <v>14</v>
      </c>
      <c r="J138" s="25">
        <v>117</v>
      </c>
      <c r="K138" s="25">
        <v>228900</v>
      </c>
      <c r="L138" s="28">
        <f t="shared" si="2"/>
        <v>26781300</v>
      </c>
      <c r="M138" s="25" t="s">
        <v>484</v>
      </c>
      <c r="N138" s="29">
        <v>2</v>
      </c>
      <c r="O138" s="92" t="s">
        <v>461</v>
      </c>
      <c r="P138" s="93" t="s">
        <v>905</v>
      </c>
      <c r="Q138" s="30" t="s">
        <v>502</v>
      </c>
      <c r="R138" s="41"/>
    </row>
    <row r="139" spans="1:18" s="9" customFormat="1" ht="30.75">
      <c r="A139" s="23">
        <v>137</v>
      </c>
      <c r="B139" s="31" t="s">
        <v>152</v>
      </c>
      <c r="C139" s="25" t="s">
        <v>12</v>
      </c>
      <c r="D139" s="26" t="s">
        <v>246</v>
      </c>
      <c r="E139" s="25" t="s">
        <v>471</v>
      </c>
      <c r="F139" s="25" t="s">
        <v>474</v>
      </c>
      <c r="G139" s="25" t="s">
        <v>432</v>
      </c>
      <c r="H139" s="25" t="s">
        <v>475</v>
      </c>
      <c r="I139" s="27" t="s">
        <v>14</v>
      </c>
      <c r="J139" s="25">
        <v>198</v>
      </c>
      <c r="K139" s="25">
        <v>75600</v>
      </c>
      <c r="L139" s="28">
        <f t="shared" si="2"/>
        <v>14968800</v>
      </c>
      <c r="M139" s="25" t="s">
        <v>465</v>
      </c>
      <c r="N139" s="29">
        <v>2</v>
      </c>
      <c r="O139" s="92" t="s">
        <v>461</v>
      </c>
      <c r="P139" s="93" t="s">
        <v>905</v>
      </c>
      <c r="Q139" s="30" t="s">
        <v>502</v>
      </c>
      <c r="R139" s="40"/>
    </row>
    <row r="140" spans="1:18" s="9" customFormat="1" ht="30.75">
      <c r="A140" s="23">
        <v>138</v>
      </c>
      <c r="B140" s="31" t="s">
        <v>247</v>
      </c>
      <c r="C140" s="25" t="s">
        <v>27</v>
      </c>
      <c r="D140" s="26" t="s">
        <v>248</v>
      </c>
      <c r="E140" s="25" t="s">
        <v>471</v>
      </c>
      <c r="F140" s="25" t="s">
        <v>425</v>
      </c>
      <c r="G140" s="25" t="s">
        <v>432</v>
      </c>
      <c r="H140" s="25" t="s">
        <v>467</v>
      </c>
      <c r="I140" s="27" t="s">
        <v>14</v>
      </c>
      <c r="J140" s="25">
        <v>518</v>
      </c>
      <c r="K140" s="25">
        <v>430000</v>
      </c>
      <c r="L140" s="28">
        <f t="shared" si="2"/>
        <v>222740000</v>
      </c>
      <c r="M140" s="25" t="s">
        <v>397</v>
      </c>
      <c r="N140" s="29">
        <v>2</v>
      </c>
      <c r="O140" s="92" t="s">
        <v>461</v>
      </c>
      <c r="P140" s="93" t="s">
        <v>905</v>
      </c>
      <c r="Q140" s="30" t="s">
        <v>502</v>
      </c>
      <c r="R140" s="40"/>
    </row>
    <row r="141" spans="1:18" s="9" customFormat="1" ht="30.75">
      <c r="A141" s="23">
        <v>139</v>
      </c>
      <c r="B141" s="31" t="s">
        <v>96</v>
      </c>
      <c r="C141" s="25" t="s">
        <v>27</v>
      </c>
      <c r="D141" s="26" t="s">
        <v>97</v>
      </c>
      <c r="E141" s="25" t="s">
        <v>471</v>
      </c>
      <c r="F141" s="25" t="s">
        <v>474</v>
      </c>
      <c r="G141" s="25" t="s">
        <v>432</v>
      </c>
      <c r="H141" s="25" t="s">
        <v>475</v>
      </c>
      <c r="I141" s="27" t="s">
        <v>14</v>
      </c>
      <c r="J141" s="25">
        <v>70</v>
      </c>
      <c r="K141" s="25">
        <v>169050</v>
      </c>
      <c r="L141" s="28">
        <f t="shared" si="2"/>
        <v>11833500</v>
      </c>
      <c r="M141" s="25" t="s">
        <v>465</v>
      </c>
      <c r="N141" s="29">
        <v>2</v>
      </c>
      <c r="O141" s="92" t="s">
        <v>461</v>
      </c>
      <c r="P141" s="93" t="s">
        <v>905</v>
      </c>
      <c r="Q141" s="30" t="s">
        <v>502</v>
      </c>
      <c r="R141" s="41"/>
    </row>
    <row r="142" spans="1:18" s="9" customFormat="1" ht="30.75">
      <c r="A142" s="23">
        <v>140</v>
      </c>
      <c r="B142" s="31" t="s">
        <v>102</v>
      </c>
      <c r="C142" s="25" t="s">
        <v>27</v>
      </c>
      <c r="D142" s="26" t="s">
        <v>103</v>
      </c>
      <c r="E142" s="25" t="s">
        <v>471</v>
      </c>
      <c r="F142" s="25" t="s">
        <v>474</v>
      </c>
      <c r="G142" s="25" t="s">
        <v>432</v>
      </c>
      <c r="H142" s="25" t="s">
        <v>475</v>
      </c>
      <c r="I142" s="27" t="s">
        <v>14</v>
      </c>
      <c r="J142" s="25">
        <v>60</v>
      </c>
      <c r="K142" s="25">
        <v>210000</v>
      </c>
      <c r="L142" s="28">
        <f t="shared" si="2"/>
        <v>12600000</v>
      </c>
      <c r="M142" s="25" t="s">
        <v>465</v>
      </c>
      <c r="N142" s="29">
        <v>2</v>
      </c>
      <c r="O142" s="92" t="s">
        <v>461</v>
      </c>
      <c r="P142" s="93" t="s">
        <v>905</v>
      </c>
      <c r="Q142" s="30" t="s">
        <v>502</v>
      </c>
      <c r="R142" s="40"/>
    </row>
    <row r="143" spans="1:18" s="9" customFormat="1" ht="30.75">
      <c r="A143" s="23">
        <v>141</v>
      </c>
      <c r="B143" s="24" t="s">
        <v>249</v>
      </c>
      <c r="C143" s="25" t="s">
        <v>12</v>
      </c>
      <c r="D143" s="26" t="s">
        <v>111</v>
      </c>
      <c r="E143" s="25" t="s">
        <v>471</v>
      </c>
      <c r="F143" s="25" t="s">
        <v>474</v>
      </c>
      <c r="G143" s="25" t="s">
        <v>432</v>
      </c>
      <c r="H143" s="25" t="s">
        <v>475</v>
      </c>
      <c r="I143" s="27" t="s">
        <v>14</v>
      </c>
      <c r="J143" s="25">
        <v>1202</v>
      </c>
      <c r="K143" s="25">
        <v>92400</v>
      </c>
      <c r="L143" s="28">
        <f t="shared" si="2"/>
        <v>111064800</v>
      </c>
      <c r="M143" s="25" t="s">
        <v>465</v>
      </c>
      <c r="N143" s="29">
        <v>2</v>
      </c>
      <c r="O143" s="92" t="s">
        <v>461</v>
      </c>
      <c r="P143" s="93" t="s">
        <v>905</v>
      </c>
      <c r="Q143" s="30" t="s">
        <v>502</v>
      </c>
      <c r="R143" s="40"/>
    </row>
    <row r="144" spans="1:18" s="9" customFormat="1" ht="30.75">
      <c r="A144" s="23">
        <v>142</v>
      </c>
      <c r="B144" s="31" t="s">
        <v>115</v>
      </c>
      <c r="C144" s="25" t="s">
        <v>12</v>
      </c>
      <c r="D144" s="26" t="s">
        <v>116</v>
      </c>
      <c r="E144" s="25" t="s">
        <v>37</v>
      </c>
      <c r="F144" s="25" t="s">
        <v>438</v>
      </c>
      <c r="G144" s="25" t="s">
        <v>432</v>
      </c>
      <c r="H144" s="25" t="s">
        <v>468</v>
      </c>
      <c r="I144" s="27" t="s">
        <v>14</v>
      </c>
      <c r="J144" s="25">
        <v>50</v>
      </c>
      <c r="K144" s="25">
        <v>38850</v>
      </c>
      <c r="L144" s="28">
        <f t="shared" si="2"/>
        <v>1942500</v>
      </c>
      <c r="M144" s="25" t="s">
        <v>438</v>
      </c>
      <c r="N144" s="29">
        <v>2</v>
      </c>
      <c r="O144" s="92" t="s">
        <v>461</v>
      </c>
      <c r="P144" s="93" t="s">
        <v>905</v>
      </c>
      <c r="Q144" s="30" t="s">
        <v>502</v>
      </c>
      <c r="R144" s="41"/>
    </row>
    <row r="145" spans="1:18" s="9" customFormat="1" ht="30.75">
      <c r="A145" s="23">
        <v>143</v>
      </c>
      <c r="B145" s="31" t="s">
        <v>123</v>
      </c>
      <c r="C145" s="25" t="s">
        <v>27</v>
      </c>
      <c r="D145" s="26" t="s">
        <v>124</v>
      </c>
      <c r="E145" s="25" t="s">
        <v>471</v>
      </c>
      <c r="F145" s="25" t="s">
        <v>425</v>
      </c>
      <c r="G145" s="25" t="s">
        <v>432</v>
      </c>
      <c r="H145" s="25" t="s">
        <v>467</v>
      </c>
      <c r="I145" s="27" t="s">
        <v>14</v>
      </c>
      <c r="J145" s="25">
        <v>212</v>
      </c>
      <c r="K145" s="25">
        <v>420000</v>
      </c>
      <c r="L145" s="28">
        <f t="shared" si="2"/>
        <v>89040000</v>
      </c>
      <c r="M145" s="25" t="s">
        <v>397</v>
      </c>
      <c r="N145" s="29">
        <v>2</v>
      </c>
      <c r="O145" s="92" t="s">
        <v>461</v>
      </c>
      <c r="P145" s="93" t="s">
        <v>905</v>
      </c>
      <c r="Q145" s="30" t="s">
        <v>502</v>
      </c>
      <c r="R145" s="40"/>
    </row>
    <row r="146" spans="1:18" s="9" customFormat="1" ht="30.75">
      <c r="A146" s="23">
        <v>144</v>
      </c>
      <c r="B146" s="31" t="s">
        <v>150</v>
      </c>
      <c r="C146" s="25" t="s">
        <v>27</v>
      </c>
      <c r="D146" s="26" t="s">
        <v>151</v>
      </c>
      <c r="E146" s="25" t="s">
        <v>471</v>
      </c>
      <c r="F146" s="25" t="s">
        <v>425</v>
      </c>
      <c r="G146" s="25" t="s">
        <v>432</v>
      </c>
      <c r="H146" s="25" t="s">
        <v>467</v>
      </c>
      <c r="I146" s="27" t="s">
        <v>14</v>
      </c>
      <c r="J146" s="25">
        <v>799</v>
      </c>
      <c r="K146" s="25">
        <v>258000</v>
      </c>
      <c r="L146" s="28">
        <f t="shared" si="2"/>
        <v>206142000</v>
      </c>
      <c r="M146" s="25" t="s">
        <v>397</v>
      </c>
      <c r="N146" s="29">
        <v>2</v>
      </c>
      <c r="O146" s="92" t="s">
        <v>461</v>
      </c>
      <c r="P146" s="93" t="s">
        <v>905</v>
      </c>
      <c r="Q146" s="30" t="s">
        <v>502</v>
      </c>
      <c r="R146" s="40"/>
    </row>
    <row r="147" spans="1:18" s="9" customFormat="1" ht="30.75">
      <c r="A147" s="23">
        <v>145</v>
      </c>
      <c r="B147" s="31" t="s">
        <v>26</v>
      </c>
      <c r="C147" s="25" t="s">
        <v>27</v>
      </c>
      <c r="D147" s="26" t="s">
        <v>28</v>
      </c>
      <c r="E147" s="25" t="s">
        <v>471</v>
      </c>
      <c r="F147" s="25" t="s">
        <v>425</v>
      </c>
      <c r="G147" s="25" t="s">
        <v>432</v>
      </c>
      <c r="H147" s="25" t="s">
        <v>467</v>
      </c>
      <c r="I147" s="27" t="s">
        <v>14</v>
      </c>
      <c r="J147" s="25">
        <v>3148</v>
      </c>
      <c r="K147" s="25">
        <v>140000</v>
      </c>
      <c r="L147" s="28">
        <f t="shared" si="2"/>
        <v>440720000</v>
      </c>
      <c r="M147" s="25" t="s">
        <v>397</v>
      </c>
      <c r="N147" s="29">
        <v>2</v>
      </c>
      <c r="O147" s="92" t="s">
        <v>461</v>
      </c>
      <c r="P147" s="93" t="s">
        <v>905</v>
      </c>
      <c r="Q147" s="30" t="s">
        <v>502</v>
      </c>
      <c r="R147" s="40"/>
    </row>
    <row r="148" spans="1:18" s="9" customFormat="1" ht="30.75">
      <c r="A148" s="23">
        <v>146</v>
      </c>
      <c r="B148" s="31" t="s">
        <v>67</v>
      </c>
      <c r="C148" s="25" t="s">
        <v>27</v>
      </c>
      <c r="D148" s="26" t="s">
        <v>68</v>
      </c>
      <c r="E148" s="25" t="s">
        <v>471</v>
      </c>
      <c r="F148" s="25" t="s">
        <v>425</v>
      </c>
      <c r="G148" s="25" t="s">
        <v>432</v>
      </c>
      <c r="H148" s="25" t="s">
        <v>467</v>
      </c>
      <c r="I148" s="27" t="s">
        <v>14</v>
      </c>
      <c r="J148" s="25">
        <v>3467</v>
      </c>
      <c r="K148" s="25">
        <v>280000</v>
      </c>
      <c r="L148" s="28">
        <f t="shared" si="2"/>
        <v>970760000</v>
      </c>
      <c r="M148" s="25" t="s">
        <v>397</v>
      </c>
      <c r="N148" s="29">
        <v>2</v>
      </c>
      <c r="O148" s="92" t="s">
        <v>461</v>
      </c>
      <c r="P148" s="93" t="s">
        <v>905</v>
      </c>
      <c r="Q148" s="30" t="s">
        <v>502</v>
      </c>
      <c r="R148" s="40"/>
    </row>
    <row r="149" spans="1:18" s="9" customFormat="1" ht="30.75">
      <c r="A149" s="23">
        <v>147</v>
      </c>
      <c r="B149" s="31" t="s">
        <v>70</v>
      </c>
      <c r="C149" s="25" t="s">
        <v>12</v>
      </c>
      <c r="D149" s="26" t="s">
        <v>71</v>
      </c>
      <c r="E149" s="25" t="s">
        <v>471</v>
      </c>
      <c r="F149" s="25" t="s">
        <v>425</v>
      </c>
      <c r="G149" s="25" t="s">
        <v>432</v>
      </c>
      <c r="H149" s="25" t="s">
        <v>467</v>
      </c>
      <c r="I149" s="27" t="s">
        <v>14</v>
      </c>
      <c r="J149" s="25">
        <v>1312</v>
      </c>
      <c r="K149" s="25">
        <v>168000</v>
      </c>
      <c r="L149" s="28">
        <f t="shared" si="2"/>
        <v>220416000</v>
      </c>
      <c r="M149" s="25" t="s">
        <v>397</v>
      </c>
      <c r="N149" s="29">
        <v>2</v>
      </c>
      <c r="O149" s="92" t="s">
        <v>461</v>
      </c>
      <c r="P149" s="93" t="s">
        <v>905</v>
      </c>
      <c r="Q149" s="30" t="s">
        <v>502</v>
      </c>
      <c r="R149" s="40"/>
    </row>
    <row r="150" spans="1:18" s="9" customFormat="1" ht="30.75">
      <c r="A150" s="23">
        <v>148</v>
      </c>
      <c r="B150" s="31" t="s">
        <v>252</v>
      </c>
      <c r="C150" s="25" t="s">
        <v>12</v>
      </c>
      <c r="D150" s="26" t="s">
        <v>253</v>
      </c>
      <c r="E150" s="25" t="s">
        <v>37</v>
      </c>
      <c r="F150" s="25" t="s">
        <v>462</v>
      </c>
      <c r="G150" s="25" t="s">
        <v>432</v>
      </c>
      <c r="H150" s="25" t="s">
        <v>463</v>
      </c>
      <c r="I150" s="27" t="s">
        <v>14</v>
      </c>
      <c r="J150" s="25">
        <v>1458</v>
      </c>
      <c r="K150" s="25">
        <v>214200</v>
      </c>
      <c r="L150" s="28">
        <f t="shared" si="2"/>
        <v>312303600</v>
      </c>
      <c r="M150" s="25" t="s">
        <v>464</v>
      </c>
      <c r="N150" s="29">
        <v>2</v>
      </c>
      <c r="O150" s="92" t="s">
        <v>461</v>
      </c>
      <c r="P150" s="93" t="s">
        <v>905</v>
      </c>
      <c r="Q150" s="30" t="s">
        <v>502</v>
      </c>
      <c r="R150" s="41"/>
    </row>
    <row r="151" spans="1:18" s="9" customFormat="1" ht="30.75">
      <c r="A151" s="23">
        <v>149</v>
      </c>
      <c r="B151" s="31" t="s">
        <v>174</v>
      </c>
      <c r="C151" s="25" t="s">
        <v>12</v>
      </c>
      <c r="D151" s="26" t="s">
        <v>175</v>
      </c>
      <c r="E151" s="25" t="s">
        <v>471</v>
      </c>
      <c r="F151" s="25" t="s">
        <v>425</v>
      </c>
      <c r="G151" s="25" t="s">
        <v>432</v>
      </c>
      <c r="H151" s="25" t="s">
        <v>467</v>
      </c>
      <c r="I151" s="27" t="s">
        <v>14</v>
      </c>
      <c r="J151" s="25">
        <v>2552</v>
      </c>
      <c r="K151" s="25">
        <v>123000</v>
      </c>
      <c r="L151" s="28">
        <f t="shared" si="2"/>
        <v>313896000</v>
      </c>
      <c r="M151" s="25" t="s">
        <v>397</v>
      </c>
      <c r="N151" s="29">
        <v>2</v>
      </c>
      <c r="O151" s="92" t="s">
        <v>461</v>
      </c>
      <c r="P151" s="93" t="s">
        <v>905</v>
      </c>
      <c r="Q151" s="30" t="s">
        <v>502</v>
      </c>
      <c r="R151" s="41"/>
    </row>
    <row r="152" spans="1:18" s="9" customFormat="1" ht="30.75">
      <c r="A152" s="23">
        <v>150</v>
      </c>
      <c r="B152" s="31" t="s">
        <v>45</v>
      </c>
      <c r="C152" s="25" t="s">
        <v>27</v>
      </c>
      <c r="D152" s="26" t="s">
        <v>46</v>
      </c>
      <c r="E152" s="25" t="s">
        <v>21</v>
      </c>
      <c r="F152" s="25" t="s">
        <v>425</v>
      </c>
      <c r="G152" s="25" t="s">
        <v>432</v>
      </c>
      <c r="H152" s="25" t="s">
        <v>467</v>
      </c>
      <c r="I152" s="27" t="s">
        <v>14</v>
      </c>
      <c r="J152" s="25">
        <v>2968</v>
      </c>
      <c r="K152" s="25">
        <v>225000</v>
      </c>
      <c r="L152" s="28">
        <f t="shared" si="2"/>
        <v>667800000</v>
      </c>
      <c r="M152" s="25" t="s">
        <v>397</v>
      </c>
      <c r="N152" s="29">
        <v>2</v>
      </c>
      <c r="O152" s="92" t="s">
        <v>461</v>
      </c>
      <c r="P152" s="93" t="s">
        <v>905</v>
      </c>
      <c r="Q152" s="30" t="s">
        <v>502</v>
      </c>
      <c r="R152" s="41"/>
    </row>
    <row r="153" spans="1:18" s="9" customFormat="1" ht="30.75">
      <c r="A153" s="23">
        <v>151</v>
      </c>
      <c r="B153" s="31" t="s">
        <v>314</v>
      </c>
      <c r="C153" s="25" t="s">
        <v>12</v>
      </c>
      <c r="D153" s="26" t="s">
        <v>112</v>
      </c>
      <c r="E153" s="25" t="s">
        <v>21</v>
      </c>
      <c r="F153" s="25" t="s">
        <v>474</v>
      </c>
      <c r="G153" s="25" t="s">
        <v>432</v>
      </c>
      <c r="H153" s="25" t="s">
        <v>475</v>
      </c>
      <c r="I153" s="27" t="s">
        <v>14</v>
      </c>
      <c r="J153" s="25">
        <v>815</v>
      </c>
      <c r="K153" s="25">
        <v>186900</v>
      </c>
      <c r="L153" s="28">
        <f t="shared" si="2"/>
        <v>152323500</v>
      </c>
      <c r="M153" s="25" t="s">
        <v>465</v>
      </c>
      <c r="N153" s="29">
        <v>2</v>
      </c>
      <c r="O153" s="92" t="s">
        <v>461</v>
      </c>
      <c r="P153" s="93" t="s">
        <v>905</v>
      </c>
      <c r="Q153" s="30" t="s">
        <v>502</v>
      </c>
      <c r="R153" s="40"/>
    </row>
    <row r="154" spans="1:18" s="9" customFormat="1" ht="30.75">
      <c r="A154" s="23">
        <v>152</v>
      </c>
      <c r="B154" s="31" t="s">
        <v>254</v>
      </c>
      <c r="C154" s="25" t="s">
        <v>27</v>
      </c>
      <c r="D154" s="26" t="s">
        <v>255</v>
      </c>
      <c r="E154" s="25" t="s">
        <v>21</v>
      </c>
      <c r="F154" s="25" t="s">
        <v>404</v>
      </c>
      <c r="G154" s="25" t="s">
        <v>432</v>
      </c>
      <c r="H154" s="25" t="s">
        <v>472</v>
      </c>
      <c r="I154" s="27" t="s">
        <v>14</v>
      </c>
      <c r="J154" s="25">
        <v>89</v>
      </c>
      <c r="K154" s="25">
        <v>256000</v>
      </c>
      <c r="L154" s="28">
        <f t="shared" si="2"/>
        <v>22784000</v>
      </c>
      <c r="M154" s="25" t="s">
        <v>473</v>
      </c>
      <c r="N154" s="29">
        <v>2</v>
      </c>
      <c r="O154" s="92" t="s">
        <v>461</v>
      </c>
      <c r="P154" s="93" t="s">
        <v>905</v>
      </c>
      <c r="Q154" s="30" t="s">
        <v>502</v>
      </c>
      <c r="R154" s="40"/>
    </row>
    <row r="155" spans="1:18" s="9" customFormat="1" ht="30.75">
      <c r="A155" s="23">
        <v>153</v>
      </c>
      <c r="B155" s="31" t="s">
        <v>256</v>
      </c>
      <c r="C155" s="25" t="s">
        <v>27</v>
      </c>
      <c r="D155" s="26" t="s">
        <v>146</v>
      </c>
      <c r="E155" s="25" t="s">
        <v>21</v>
      </c>
      <c r="F155" s="25" t="s">
        <v>474</v>
      </c>
      <c r="G155" s="25" t="s">
        <v>432</v>
      </c>
      <c r="H155" s="25" t="s">
        <v>475</v>
      </c>
      <c r="I155" s="27" t="s">
        <v>14</v>
      </c>
      <c r="J155" s="25">
        <v>190</v>
      </c>
      <c r="K155" s="25">
        <v>327600</v>
      </c>
      <c r="L155" s="28">
        <f t="shared" si="2"/>
        <v>62244000</v>
      </c>
      <c r="M155" s="25" t="s">
        <v>465</v>
      </c>
      <c r="N155" s="29">
        <v>2</v>
      </c>
      <c r="O155" s="92" t="s">
        <v>461</v>
      </c>
      <c r="P155" s="93" t="s">
        <v>905</v>
      </c>
      <c r="Q155" s="30" t="s">
        <v>502</v>
      </c>
      <c r="R155" s="40"/>
    </row>
    <row r="156" spans="1:18" s="9" customFormat="1" ht="30.75">
      <c r="A156" s="23">
        <v>154</v>
      </c>
      <c r="B156" s="31" t="s">
        <v>333</v>
      </c>
      <c r="C156" s="25" t="s">
        <v>27</v>
      </c>
      <c r="D156" s="26" t="s">
        <v>334</v>
      </c>
      <c r="E156" s="25" t="s">
        <v>21</v>
      </c>
      <c r="F156" s="25" t="s">
        <v>438</v>
      </c>
      <c r="G156" s="25" t="s">
        <v>432</v>
      </c>
      <c r="H156" s="25" t="s">
        <v>468</v>
      </c>
      <c r="I156" s="27" t="s">
        <v>14</v>
      </c>
      <c r="J156" s="25">
        <v>26</v>
      </c>
      <c r="K156" s="25">
        <v>339150</v>
      </c>
      <c r="L156" s="28">
        <f t="shared" si="2"/>
        <v>8817900</v>
      </c>
      <c r="M156" s="25" t="s">
        <v>438</v>
      </c>
      <c r="N156" s="29">
        <v>2</v>
      </c>
      <c r="O156" s="92" t="s">
        <v>461</v>
      </c>
      <c r="P156" s="93" t="s">
        <v>905</v>
      </c>
      <c r="Q156" s="30" t="s">
        <v>502</v>
      </c>
      <c r="R156" s="40"/>
    </row>
    <row r="157" spans="1:18" s="9" customFormat="1" ht="30.75">
      <c r="A157" s="23">
        <v>155</v>
      </c>
      <c r="B157" s="31" t="s">
        <v>168</v>
      </c>
      <c r="C157" s="25" t="s">
        <v>12</v>
      </c>
      <c r="D157" s="26" t="s">
        <v>169</v>
      </c>
      <c r="E157" s="25" t="s">
        <v>21</v>
      </c>
      <c r="F157" s="25" t="s">
        <v>474</v>
      </c>
      <c r="G157" s="25" t="s">
        <v>432</v>
      </c>
      <c r="H157" s="25" t="s">
        <v>475</v>
      </c>
      <c r="I157" s="27" t="s">
        <v>14</v>
      </c>
      <c r="J157" s="25">
        <v>186</v>
      </c>
      <c r="K157" s="25">
        <v>386400</v>
      </c>
      <c r="L157" s="28">
        <f t="shared" si="2"/>
        <v>71870400</v>
      </c>
      <c r="M157" s="25" t="s">
        <v>465</v>
      </c>
      <c r="N157" s="29">
        <v>2</v>
      </c>
      <c r="O157" s="92" t="s">
        <v>461</v>
      </c>
      <c r="P157" s="93" t="s">
        <v>905</v>
      </c>
      <c r="Q157" s="30" t="s">
        <v>502</v>
      </c>
      <c r="R157" s="41"/>
    </row>
    <row r="158" spans="1:18" s="9" customFormat="1" ht="30.75">
      <c r="A158" s="23">
        <v>156</v>
      </c>
      <c r="B158" s="31" t="s">
        <v>11</v>
      </c>
      <c r="C158" s="25" t="s">
        <v>12</v>
      </c>
      <c r="D158" s="26" t="s">
        <v>13</v>
      </c>
      <c r="E158" s="25" t="s">
        <v>471</v>
      </c>
      <c r="F158" s="25" t="s">
        <v>425</v>
      </c>
      <c r="G158" s="25" t="s">
        <v>432</v>
      </c>
      <c r="H158" s="25" t="s">
        <v>467</v>
      </c>
      <c r="I158" s="27" t="s">
        <v>14</v>
      </c>
      <c r="J158" s="25">
        <v>692</v>
      </c>
      <c r="K158" s="25">
        <v>446000</v>
      </c>
      <c r="L158" s="28">
        <f t="shared" si="2"/>
        <v>308632000</v>
      </c>
      <c r="M158" s="25" t="s">
        <v>397</v>
      </c>
      <c r="N158" s="29">
        <v>2</v>
      </c>
      <c r="O158" s="92" t="s">
        <v>461</v>
      </c>
      <c r="P158" s="93" t="s">
        <v>905</v>
      </c>
      <c r="Q158" s="30" t="s">
        <v>502</v>
      </c>
      <c r="R158" s="41"/>
    </row>
    <row r="159" spans="1:18" s="9" customFormat="1" ht="30.75">
      <c r="A159" s="23">
        <v>157</v>
      </c>
      <c r="B159" s="31" t="s">
        <v>257</v>
      </c>
      <c r="C159" s="25" t="s">
        <v>12</v>
      </c>
      <c r="D159" s="26" t="s">
        <v>258</v>
      </c>
      <c r="E159" s="25" t="s">
        <v>471</v>
      </c>
      <c r="F159" s="25" t="s">
        <v>474</v>
      </c>
      <c r="G159" s="25" t="s">
        <v>432</v>
      </c>
      <c r="H159" s="25" t="s">
        <v>475</v>
      </c>
      <c r="I159" s="27" t="s">
        <v>14</v>
      </c>
      <c r="J159" s="25">
        <v>1290</v>
      </c>
      <c r="K159" s="25">
        <v>46200</v>
      </c>
      <c r="L159" s="28">
        <f t="shared" si="2"/>
        <v>59598000</v>
      </c>
      <c r="M159" s="25" t="s">
        <v>465</v>
      </c>
      <c r="N159" s="29">
        <v>2</v>
      </c>
      <c r="O159" s="92" t="s">
        <v>461</v>
      </c>
      <c r="P159" s="93" t="s">
        <v>905</v>
      </c>
      <c r="Q159" s="30" t="s">
        <v>502</v>
      </c>
      <c r="R159" s="40"/>
    </row>
    <row r="160" spans="1:18" s="9" customFormat="1" ht="30.75">
      <c r="A160" s="23">
        <v>158</v>
      </c>
      <c r="B160" s="31" t="s">
        <v>259</v>
      </c>
      <c r="C160" s="25" t="s">
        <v>12</v>
      </c>
      <c r="D160" s="26" t="s">
        <v>260</v>
      </c>
      <c r="E160" s="25" t="s">
        <v>471</v>
      </c>
      <c r="F160" s="25" t="s">
        <v>474</v>
      </c>
      <c r="G160" s="25" t="s">
        <v>432</v>
      </c>
      <c r="H160" s="25" t="s">
        <v>475</v>
      </c>
      <c r="I160" s="27" t="s">
        <v>14</v>
      </c>
      <c r="J160" s="25">
        <v>1884</v>
      </c>
      <c r="K160" s="25">
        <v>92400</v>
      </c>
      <c r="L160" s="28">
        <f t="shared" si="2"/>
        <v>174081600</v>
      </c>
      <c r="M160" s="25" t="s">
        <v>465</v>
      </c>
      <c r="N160" s="29">
        <v>2</v>
      </c>
      <c r="O160" s="92" t="s">
        <v>461</v>
      </c>
      <c r="P160" s="93" t="s">
        <v>905</v>
      </c>
      <c r="Q160" s="30" t="s">
        <v>502</v>
      </c>
      <c r="R160" s="41"/>
    </row>
    <row r="161" spans="1:18" s="9" customFormat="1" ht="30.75">
      <c r="A161" s="23">
        <v>159</v>
      </c>
      <c r="B161" s="31" t="s">
        <v>261</v>
      </c>
      <c r="C161" s="25" t="s">
        <v>27</v>
      </c>
      <c r="D161" s="26" t="s">
        <v>262</v>
      </c>
      <c r="E161" s="25" t="s">
        <v>21</v>
      </c>
      <c r="F161" s="25" t="s">
        <v>474</v>
      </c>
      <c r="G161" s="25" t="s">
        <v>432</v>
      </c>
      <c r="H161" s="25" t="s">
        <v>475</v>
      </c>
      <c r="I161" s="27" t="s">
        <v>14</v>
      </c>
      <c r="J161" s="25">
        <v>232</v>
      </c>
      <c r="K161" s="25">
        <v>277200</v>
      </c>
      <c r="L161" s="28">
        <f t="shared" si="2"/>
        <v>64310400</v>
      </c>
      <c r="M161" s="25" t="s">
        <v>465</v>
      </c>
      <c r="N161" s="29">
        <v>2</v>
      </c>
      <c r="O161" s="92" t="s">
        <v>461</v>
      </c>
      <c r="P161" s="93" t="s">
        <v>905</v>
      </c>
      <c r="Q161" s="30" t="s">
        <v>502</v>
      </c>
      <c r="R161" s="41"/>
    </row>
    <row r="162" spans="1:18" s="9" customFormat="1" ht="30.75">
      <c r="A162" s="23">
        <v>160</v>
      </c>
      <c r="B162" s="31" t="s">
        <v>63</v>
      </c>
      <c r="C162" s="25" t="s">
        <v>27</v>
      </c>
      <c r="D162" s="26" t="s">
        <v>64</v>
      </c>
      <c r="E162" s="25" t="s">
        <v>471</v>
      </c>
      <c r="F162" s="25" t="s">
        <v>425</v>
      </c>
      <c r="G162" s="25" t="s">
        <v>432</v>
      </c>
      <c r="H162" s="25" t="s">
        <v>467</v>
      </c>
      <c r="I162" s="27" t="s">
        <v>14</v>
      </c>
      <c r="J162" s="25">
        <v>3078</v>
      </c>
      <c r="K162" s="25">
        <v>108000</v>
      </c>
      <c r="L162" s="28">
        <f t="shared" si="2"/>
        <v>332424000</v>
      </c>
      <c r="M162" s="25" t="s">
        <v>397</v>
      </c>
      <c r="N162" s="29">
        <v>2</v>
      </c>
      <c r="O162" s="92" t="s">
        <v>461</v>
      </c>
      <c r="P162" s="93" t="s">
        <v>905</v>
      </c>
      <c r="Q162" s="30" t="s">
        <v>502</v>
      </c>
      <c r="R162" s="40"/>
    </row>
    <row r="163" spans="1:18" s="9" customFormat="1" ht="30.75">
      <c r="A163" s="23">
        <v>161</v>
      </c>
      <c r="B163" s="31" t="s">
        <v>263</v>
      </c>
      <c r="C163" s="25" t="s">
        <v>27</v>
      </c>
      <c r="D163" s="26" t="s">
        <v>264</v>
      </c>
      <c r="E163" s="25" t="s">
        <v>21</v>
      </c>
      <c r="F163" s="25" t="s">
        <v>474</v>
      </c>
      <c r="G163" s="25" t="s">
        <v>432</v>
      </c>
      <c r="H163" s="25" t="s">
        <v>475</v>
      </c>
      <c r="I163" s="27" t="s">
        <v>14</v>
      </c>
      <c r="J163" s="25">
        <v>224</v>
      </c>
      <c r="K163" s="25">
        <v>187950</v>
      </c>
      <c r="L163" s="28">
        <f t="shared" si="2"/>
        <v>42100800</v>
      </c>
      <c r="M163" s="25" t="s">
        <v>465</v>
      </c>
      <c r="N163" s="29">
        <v>2</v>
      </c>
      <c r="O163" s="92" t="s">
        <v>461</v>
      </c>
      <c r="P163" s="93" t="s">
        <v>905</v>
      </c>
      <c r="Q163" s="30" t="s">
        <v>502</v>
      </c>
      <c r="R163" s="40"/>
    </row>
    <row r="164" spans="1:18" s="9" customFormat="1" ht="30.75">
      <c r="A164" s="23">
        <v>162</v>
      </c>
      <c r="B164" s="31" t="s">
        <v>131</v>
      </c>
      <c r="C164" s="25" t="s">
        <v>27</v>
      </c>
      <c r="D164" s="26" t="s">
        <v>132</v>
      </c>
      <c r="E164" s="25" t="s">
        <v>37</v>
      </c>
      <c r="F164" s="25" t="s">
        <v>462</v>
      </c>
      <c r="G164" s="25" t="s">
        <v>432</v>
      </c>
      <c r="H164" s="25" t="s">
        <v>463</v>
      </c>
      <c r="I164" s="27" t="s">
        <v>14</v>
      </c>
      <c r="J164" s="25">
        <v>300</v>
      </c>
      <c r="K164" s="25">
        <v>802200</v>
      </c>
      <c r="L164" s="28">
        <f t="shared" si="2"/>
        <v>240660000</v>
      </c>
      <c r="M164" s="25" t="s">
        <v>464</v>
      </c>
      <c r="N164" s="29">
        <v>2</v>
      </c>
      <c r="O164" s="92" t="s">
        <v>461</v>
      </c>
      <c r="P164" s="93" t="s">
        <v>905</v>
      </c>
      <c r="Q164" s="30" t="s">
        <v>502</v>
      </c>
      <c r="R164" s="40"/>
    </row>
    <row r="165" spans="1:18" s="9" customFormat="1" ht="30.75">
      <c r="A165" s="23">
        <v>163</v>
      </c>
      <c r="B165" s="31" t="s">
        <v>316</v>
      </c>
      <c r="C165" s="25" t="s">
        <v>27</v>
      </c>
      <c r="D165" s="26" t="s">
        <v>265</v>
      </c>
      <c r="E165" s="25" t="s">
        <v>471</v>
      </c>
      <c r="F165" s="25" t="s">
        <v>474</v>
      </c>
      <c r="G165" s="25" t="s">
        <v>432</v>
      </c>
      <c r="H165" s="25" t="s">
        <v>475</v>
      </c>
      <c r="I165" s="27" t="s">
        <v>14</v>
      </c>
      <c r="J165" s="25">
        <v>249</v>
      </c>
      <c r="K165" s="25">
        <v>105000</v>
      </c>
      <c r="L165" s="28">
        <f t="shared" si="2"/>
        <v>26145000</v>
      </c>
      <c r="M165" s="25" t="s">
        <v>465</v>
      </c>
      <c r="N165" s="29">
        <v>2</v>
      </c>
      <c r="O165" s="92" t="s">
        <v>461</v>
      </c>
      <c r="P165" s="93" t="s">
        <v>905</v>
      </c>
      <c r="Q165" s="30" t="s">
        <v>502</v>
      </c>
      <c r="R165" s="40"/>
    </row>
    <row r="166" spans="1:18" s="9" customFormat="1" ht="30.75">
      <c r="A166" s="23">
        <v>164</v>
      </c>
      <c r="B166" s="31" t="s">
        <v>266</v>
      </c>
      <c r="C166" s="25" t="s">
        <v>12</v>
      </c>
      <c r="D166" s="26" t="s">
        <v>267</v>
      </c>
      <c r="E166" s="25" t="s">
        <v>471</v>
      </c>
      <c r="F166" s="25" t="s">
        <v>474</v>
      </c>
      <c r="G166" s="25" t="s">
        <v>432</v>
      </c>
      <c r="H166" s="25" t="s">
        <v>475</v>
      </c>
      <c r="I166" s="27" t="s">
        <v>14</v>
      </c>
      <c r="J166" s="25">
        <v>1517</v>
      </c>
      <c r="K166" s="25">
        <v>194250</v>
      </c>
      <c r="L166" s="28">
        <f t="shared" si="2"/>
        <v>294677250</v>
      </c>
      <c r="M166" s="25" t="s">
        <v>465</v>
      </c>
      <c r="N166" s="29">
        <v>2</v>
      </c>
      <c r="O166" s="92" t="s">
        <v>461</v>
      </c>
      <c r="P166" s="93" t="s">
        <v>905</v>
      </c>
      <c r="Q166" s="30" t="s">
        <v>502</v>
      </c>
      <c r="R166" s="40"/>
    </row>
    <row r="167" spans="1:18" s="9" customFormat="1" ht="30.75">
      <c r="A167" s="23">
        <v>165</v>
      </c>
      <c r="B167" s="31" t="s">
        <v>29</v>
      </c>
      <c r="C167" s="25" t="s">
        <v>27</v>
      </c>
      <c r="D167" s="26" t="s">
        <v>30</v>
      </c>
      <c r="E167" s="25" t="s">
        <v>471</v>
      </c>
      <c r="F167" s="25" t="s">
        <v>404</v>
      </c>
      <c r="G167" s="25" t="s">
        <v>432</v>
      </c>
      <c r="H167" s="25" t="s">
        <v>472</v>
      </c>
      <c r="I167" s="27" t="s">
        <v>14</v>
      </c>
      <c r="J167" s="25">
        <v>2279</v>
      </c>
      <c r="K167" s="25">
        <v>162000</v>
      </c>
      <c r="L167" s="28">
        <f t="shared" si="2"/>
        <v>369198000</v>
      </c>
      <c r="M167" s="25" t="s">
        <v>473</v>
      </c>
      <c r="N167" s="29">
        <v>2</v>
      </c>
      <c r="O167" s="92" t="s">
        <v>461</v>
      </c>
      <c r="P167" s="93" t="s">
        <v>905</v>
      </c>
      <c r="Q167" s="30" t="s">
        <v>502</v>
      </c>
      <c r="R167" s="42"/>
    </row>
    <row r="168" spans="1:18" s="9" customFormat="1" ht="30.75">
      <c r="A168" s="23">
        <v>166</v>
      </c>
      <c r="B168" s="31" t="s">
        <v>35</v>
      </c>
      <c r="C168" s="25" t="s">
        <v>27</v>
      </c>
      <c r="D168" s="26" t="s">
        <v>36</v>
      </c>
      <c r="E168" s="25" t="s">
        <v>471</v>
      </c>
      <c r="F168" s="25" t="s">
        <v>425</v>
      </c>
      <c r="G168" s="25" t="s">
        <v>432</v>
      </c>
      <c r="H168" s="25" t="s">
        <v>467</v>
      </c>
      <c r="I168" s="27" t="s">
        <v>14</v>
      </c>
      <c r="J168" s="25">
        <v>1499</v>
      </c>
      <c r="K168" s="25">
        <v>200000</v>
      </c>
      <c r="L168" s="28">
        <f t="shared" si="2"/>
        <v>299800000</v>
      </c>
      <c r="M168" s="25" t="s">
        <v>397</v>
      </c>
      <c r="N168" s="29">
        <v>2</v>
      </c>
      <c r="O168" s="92" t="s">
        <v>461</v>
      </c>
      <c r="P168" s="93" t="s">
        <v>905</v>
      </c>
      <c r="Q168" s="30" t="s">
        <v>502</v>
      </c>
      <c r="R168" s="40"/>
    </row>
    <row r="169" spans="1:18" s="9" customFormat="1" ht="30.75">
      <c r="A169" s="23">
        <v>167</v>
      </c>
      <c r="B169" s="31" t="s">
        <v>56</v>
      </c>
      <c r="C169" s="25" t="s">
        <v>27</v>
      </c>
      <c r="D169" s="26" t="s">
        <v>57</v>
      </c>
      <c r="E169" s="25" t="s">
        <v>21</v>
      </c>
      <c r="F169" s="25" t="s">
        <v>425</v>
      </c>
      <c r="G169" s="25" t="s">
        <v>432</v>
      </c>
      <c r="H169" s="25" t="s">
        <v>467</v>
      </c>
      <c r="I169" s="27" t="s">
        <v>14</v>
      </c>
      <c r="J169" s="25">
        <v>2589</v>
      </c>
      <c r="K169" s="25">
        <v>74000</v>
      </c>
      <c r="L169" s="28">
        <f t="shared" si="2"/>
        <v>191586000</v>
      </c>
      <c r="M169" s="25" t="s">
        <v>397</v>
      </c>
      <c r="N169" s="29">
        <v>2</v>
      </c>
      <c r="O169" s="92" t="s">
        <v>461</v>
      </c>
      <c r="P169" s="93" t="s">
        <v>905</v>
      </c>
      <c r="Q169" s="30" t="s">
        <v>502</v>
      </c>
      <c r="R169" s="40"/>
    </row>
    <row r="170" spans="1:18" s="9" customFormat="1" ht="30.75">
      <c r="A170" s="23">
        <v>168</v>
      </c>
      <c r="B170" s="31" t="s">
        <v>268</v>
      </c>
      <c r="C170" s="25" t="s">
        <v>27</v>
      </c>
      <c r="D170" s="26" t="s">
        <v>60</v>
      </c>
      <c r="E170" s="25" t="s">
        <v>471</v>
      </c>
      <c r="F170" s="25" t="s">
        <v>425</v>
      </c>
      <c r="G170" s="25" t="s">
        <v>432</v>
      </c>
      <c r="H170" s="25" t="s">
        <v>467</v>
      </c>
      <c r="I170" s="27" t="s">
        <v>14</v>
      </c>
      <c r="J170" s="25">
        <v>2574</v>
      </c>
      <c r="K170" s="25">
        <v>292000</v>
      </c>
      <c r="L170" s="28">
        <f t="shared" si="2"/>
        <v>751608000</v>
      </c>
      <c r="M170" s="25" t="s">
        <v>397</v>
      </c>
      <c r="N170" s="29">
        <v>2</v>
      </c>
      <c r="O170" s="92" t="s">
        <v>461</v>
      </c>
      <c r="P170" s="93" t="s">
        <v>905</v>
      </c>
      <c r="Q170" s="30" t="s">
        <v>502</v>
      </c>
      <c r="R170" s="40"/>
    </row>
    <row r="171" spans="1:18" s="9" customFormat="1" ht="30.75">
      <c r="A171" s="23">
        <v>169</v>
      </c>
      <c r="B171" s="31" t="s">
        <v>317</v>
      </c>
      <c r="C171" s="25" t="s">
        <v>12</v>
      </c>
      <c r="D171" s="26" t="s">
        <v>385</v>
      </c>
      <c r="E171" s="25" t="s">
        <v>37</v>
      </c>
      <c r="F171" s="25" t="s">
        <v>462</v>
      </c>
      <c r="G171" s="25" t="s">
        <v>432</v>
      </c>
      <c r="H171" s="25" t="s">
        <v>463</v>
      </c>
      <c r="I171" s="27" t="s">
        <v>14</v>
      </c>
      <c r="J171" s="25">
        <v>56</v>
      </c>
      <c r="K171" s="25">
        <v>172200</v>
      </c>
      <c r="L171" s="28">
        <f t="shared" si="2"/>
        <v>9643200</v>
      </c>
      <c r="M171" s="25" t="s">
        <v>464</v>
      </c>
      <c r="N171" s="29">
        <v>2</v>
      </c>
      <c r="O171" s="92" t="s">
        <v>461</v>
      </c>
      <c r="P171" s="93" t="s">
        <v>905</v>
      </c>
      <c r="Q171" s="30" t="s">
        <v>502</v>
      </c>
      <c r="R171" s="40"/>
    </row>
    <row r="172" spans="1:18" s="9" customFormat="1" ht="30.75">
      <c r="A172" s="23">
        <v>170</v>
      </c>
      <c r="B172" s="31" t="s">
        <v>269</v>
      </c>
      <c r="C172" s="25" t="s">
        <v>12</v>
      </c>
      <c r="D172" s="26" t="s">
        <v>74</v>
      </c>
      <c r="E172" s="25" t="s">
        <v>471</v>
      </c>
      <c r="F172" s="25" t="s">
        <v>425</v>
      </c>
      <c r="G172" s="25" t="s">
        <v>432</v>
      </c>
      <c r="H172" s="25" t="s">
        <v>467</v>
      </c>
      <c r="I172" s="27" t="s">
        <v>14</v>
      </c>
      <c r="J172" s="25">
        <v>1476</v>
      </c>
      <c r="K172" s="25">
        <v>98000</v>
      </c>
      <c r="L172" s="28">
        <f t="shared" si="2"/>
        <v>144648000</v>
      </c>
      <c r="M172" s="25" t="s">
        <v>397</v>
      </c>
      <c r="N172" s="29">
        <v>2</v>
      </c>
      <c r="O172" s="92" t="s">
        <v>461</v>
      </c>
      <c r="P172" s="93" t="s">
        <v>905</v>
      </c>
      <c r="Q172" s="30" t="s">
        <v>502</v>
      </c>
      <c r="R172" s="42"/>
    </row>
    <row r="173" spans="1:18" s="9" customFormat="1" ht="30.75">
      <c r="A173" s="23">
        <v>171</v>
      </c>
      <c r="B173" s="31" t="s">
        <v>270</v>
      </c>
      <c r="C173" s="25" t="s">
        <v>27</v>
      </c>
      <c r="D173" s="26" t="s">
        <v>78</v>
      </c>
      <c r="E173" s="25" t="s">
        <v>471</v>
      </c>
      <c r="F173" s="25" t="s">
        <v>425</v>
      </c>
      <c r="G173" s="25" t="s">
        <v>432</v>
      </c>
      <c r="H173" s="25" t="s">
        <v>467</v>
      </c>
      <c r="I173" s="27" t="s">
        <v>14</v>
      </c>
      <c r="J173" s="25">
        <v>2304</v>
      </c>
      <c r="K173" s="25">
        <v>158000</v>
      </c>
      <c r="L173" s="28">
        <f t="shared" si="2"/>
        <v>364032000</v>
      </c>
      <c r="M173" s="25" t="s">
        <v>397</v>
      </c>
      <c r="N173" s="29">
        <v>2</v>
      </c>
      <c r="O173" s="92" t="s">
        <v>461</v>
      </c>
      <c r="P173" s="93" t="s">
        <v>905</v>
      </c>
      <c r="Q173" s="30" t="s">
        <v>502</v>
      </c>
      <c r="R173" s="40"/>
    </row>
    <row r="174" spans="1:18" s="9" customFormat="1" ht="30.75">
      <c r="A174" s="23">
        <v>172</v>
      </c>
      <c r="B174" s="31" t="s">
        <v>271</v>
      </c>
      <c r="C174" s="25" t="s">
        <v>27</v>
      </c>
      <c r="D174" s="26" t="s">
        <v>272</v>
      </c>
      <c r="E174" s="25" t="s">
        <v>21</v>
      </c>
      <c r="F174" s="25" t="s">
        <v>474</v>
      </c>
      <c r="G174" s="25" t="s">
        <v>432</v>
      </c>
      <c r="H174" s="25" t="s">
        <v>475</v>
      </c>
      <c r="I174" s="27" t="s">
        <v>14</v>
      </c>
      <c r="J174" s="25">
        <v>57</v>
      </c>
      <c r="K174" s="25">
        <v>2006550</v>
      </c>
      <c r="L174" s="28">
        <f t="shared" si="2"/>
        <v>114373350</v>
      </c>
      <c r="M174" s="25" t="s">
        <v>465</v>
      </c>
      <c r="N174" s="29">
        <v>2</v>
      </c>
      <c r="O174" s="92" t="s">
        <v>461</v>
      </c>
      <c r="P174" s="93" t="s">
        <v>905</v>
      </c>
      <c r="Q174" s="30" t="s">
        <v>502</v>
      </c>
      <c r="R174" s="43"/>
    </row>
    <row r="175" spans="1:18" s="9" customFormat="1" ht="30.75">
      <c r="A175" s="23">
        <v>173</v>
      </c>
      <c r="B175" s="31" t="s">
        <v>439</v>
      </c>
      <c r="C175" s="25" t="s">
        <v>12</v>
      </c>
      <c r="D175" s="26" t="s">
        <v>501</v>
      </c>
      <c r="E175" s="25" t="s">
        <v>471</v>
      </c>
      <c r="F175" s="25" t="s">
        <v>474</v>
      </c>
      <c r="G175" s="25" t="s">
        <v>432</v>
      </c>
      <c r="H175" s="25" t="s">
        <v>475</v>
      </c>
      <c r="I175" s="27" t="s">
        <v>14</v>
      </c>
      <c r="J175" s="25">
        <v>104</v>
      </c>
      <c r="K175" s="25">
        <v>84000</v>
      </c>
      <c r="L175" s="28">
        <f t="shared" si="2"/>
        <v>8736000</v>
      </c>
      <c r="M175" s="25" t="s">
        <v>465</v>
      </c>
      <c r="N175" s="29">
        <v>2</v>
      </c>
      <c r="O175" s="92" t="s">
        <v>461</v>
      </c>
      <c r="P175" s="93" t="s">
        <v>905</v>
      </c>
      <c r="Q175" s="30" t="s">
        <v>502</v>
      </c>
      <c r="R175" s="41"/>
    </row>
    <row r="176" spans="1:18" s="10" customFormat="1" ht="46.15">
      <c r="A176" s="23">
        <v>174</v>
      </c>
      <c r="B176" s="44" t="s">
        <v>273</v>
      </c>
      <c r="C176" s="45" t="s">
        <v>12</v>
      </c>
      <c r="D176" s="46" t="s">
        <v>503</v>
      </c>
      <c r="E176" s="47" t="s">
        <v>274</v>
      </c>
      <c r="F176" s="48" t="s">
        <v>401</v>
      </c>
      <c r="G176" s="48" t="s">
        <v>432</v>
      </c>
      <c r="H176" s="48"/>
      <c r="I176" s="45" t="s">
        <v>14</v>
      </c>
      <c r="J176" s="49">
        <v>102</v>
      </c>
      <c r="K176" s="50">
        <v>88000</v>
      </c>
      <c r="L176" s="51">
        <f>+J176*K176</f>
        <v>8976000</v>
      </c>
      <c r="M176" s="45" t="s">
        <v>401</v>
      </c>
      <c r="N176" s="48" t="s">
        <v>390</v>
      </c>
      <c r="O176" s="94" t="s">
        <v>910</v>
      </c>
      <c r="P176" s="95" t="s">
        <v>909</v>
      </c>
      <c r="Q176" s="30" t="s">
        <v>706</v>
      </c>
      <c r="R176" s="41"/>
    </row>
    <row r="177" spans="1:18" s="9" customFormat="1" ht="30.75">
      <c r="A177" s="23">
        <v>175</v>
      </c>
      <c r="B177" s="44" t="s">
        <v>504</v>
      </c>
      <c r="C177" s="45" t="s">
        <v>12</v>
      </c>
      <c r="D177" s="46" t="s">
        <v>505</v>
      </c>
      <c r="E177" s="47" t="s">
        <v>274</v>
      </c>
      <c r="F177" s="48" t="s">
        <v>506</v>
      </c>
      <c r="G177" s="48" t="s">
        <v>432</v>
      </c>
      <c r="H177" s="48"/>
      <c r="I177" s="45" t="s">
        <v>14</v>
      </c>
      <c r="J177" s="49">
        <v>48</v>
      </c>
      <c r="K177" s="52">
        <v>52500</v>
      </c>
      <c r="L177" s="51">
        <f t="shared" ref="L177:L240" si="3">+J177*K177</f>
        <v>2520000</v>
      </c>
      <c r="M177" s="45" t="s">
        <v>506</v>
      </c>
      <c r="N177" s="48" t="s">
        <v>390</v>
      </c>
      <c r="O177" s="94" t="s">
        <v>910</v>
      </c>
      <c r="P177" s="95" t="s">
        <v>909</v>
      </c>
      <c r="Q177" s="30" t="s">
        <v>706</v>
      </c>
      <c r="R177" s="40"/>
    </row>
    <row r="178" spans="1:18" s="9" customFormat="1" ht="30.75">
      <c r="A178" s="23">
        <v>176</v>
      </c>
      <c r="B178" s="44" t="s">
        <v>507</v>
      </c>
      <c r="C178" s="45" t="s">
        <v>12</v>
      </c>
      <c r="D178" s="46" t="s">
        <v>508</v>
      </c>
      <c r="E178" s="47" t="s">
        <v>274</v>
      </c>
      <c r="F178" s="48" t="s">
        <v>509</v>
      </c>
      <c r="G178" s="48" t="s">
        <v>432</v>
      </c>
      <c r="H178" s="48"/>
      <c r="I178" s="45" t="s">
        <v>14</v>
      </c>
      <c r="J178" s="49">
        <v>146</v>
      </c>
      <c r="K178" s="52">
        <v>39900</v>
      </c>
      <c r="L178" s="51">
        <f t="shared" si="3"/>
        <v>5825400</v>
      </c>
      <c r="M178" s="45" t="s">
        <v>509</v>
      </c>
      <c r="N178" s="48" t="s">
        <v>390</v>
      </c>
      <c r="O178" s="94" t="s">
        <v>910</v>
      </c>
      <c r="P178" s="95" t="s">
        <v>909</v>
      </c>
      <c r="Q178" s="30" t="s">
        <v>706</v>
      </c>
      <c r="R178" s="40"/>
    </row>
    <row r="179" spans="1:18" s="9" customFormat="1" ht="30.75">
      <c r="A179" s="23">
        <v>177</v>
      </c>
      <c r="B179" s="44" t="s">
        <v>275</v>
      </c>
      <c r="C179" s="53" t="s">
        <v>12</v>
      </c>
      <c r="D179" s="46" t="s">
        <v>510</v>
      </c>
      <c r="E179" s="47" t="s">
        <v>274</v>
      </c>
      <c r="F179" s="48" t="s">
        <v>511</v>
      </c>
      <c r="G179" s="48" t="s">
        <v>432</v>
      </c>
      <c r="H179" s="48"/>
      <c r="I179" s="45" t="s">
        <v>14</v>
      </c>
      <c r="J179" s="49">
        <v>1016</v>
      </c>
      <c r="K179" s="50">
        <v>86700</v>
      </c>
      <c r="L179" s="51">
        <f t="shared" si="3"/>
        <v>88087200</v>
      </c>
      <c r="M179" s="45" t="s">
        <v>511</v>
      </c>
      <c r="N179" s="48" t="s">
        <v>390</v>
      </c>
      <c r="O179" s="94" t="s">
        <v>910</v>
      </c>
      <c r="P179" s="95" t="s">
        <v>909</v>
      </c>
      <c r="Q179" s="30" t="s">
        <v>706</v>
      </c>
      <c r="R179" s="41"/>
    </row>
    <row r="180" spans="1:18" s="9" customFormat="1" ht="30.75">
      <c r="A180" s="23">
        <v>178</v>
      </c>
      <c r="B180" s="44" t="s">
        <v>15</v>
      </c>
      <c r="C180" s="45" t="s">
        <v>12</v>
      </c>
      <c r="D180" s="46" t="s">
        <v>512</v>
      </c>
      <c r="E180" s="47" t="s">
        <v>274</v>
      </c>
      <c r="F180" s="48" t="s">
        <v>401</v>
      </c>
      <c r="G180" s="48" t="s">
        <v>432</v>
      </c>
      <c r="H180" s="48"/>
      <c r="I180" s="45" t="s">
        <v>14</v>
      </c>
      <c r="J180" s="49">
        <v>54</v>
      </c>
      <c r="K180" s="50">
        <v>88000</v>
      </c>
      <c r="L180" s="51">
        <f t="shared" si="3"/>
        <v>4752000</v>
      </c>
      <c r="M180" s="45" t="s">
        <v>401</v>
      </c>
      <c r="N180" s="48" t="s">
        <v>390</v>
      </c>
      <c r="O180" s="94" t="s">
        <v>910</v>
      </c>
      <c r="P180" s="95" t="s">
        <v>909</v>
      </c>
      <c r="Q180" s="30" t="s">
        <v>706</v>
      </c>
      <c r="R180" s="41"/>
    </row>
    <row r="181" spans="1:18" s="9" customFormat="1" ht="30.75">
      <c r="A181" s="23">
        <v>179</v>
      </c>
      <c r="B181" s="44" t="s">
        <v>513</v>
      </c>
      <c r="C181" s="45" t="s">
        <v>12</v>
      </c>
      <c r="D181" s="46" t="s">
        <v>514</v>
      </c>
      <c r="E181" s="47" t="s">
        <v>274</v>
      </c>
      <c r="F181" s="48" t="s">
        <v>509</v>
      </c>
      <c r="G181" s="48" t="s">
        <v>432</v>
      </c>
      <c r="H181" s="48"/>
      <c r="I181" s="45" t="s">
        <v>14</v>
      </c>
      <c r="J181" s="49">
        <v>84</v>
      </c>
      <c r="K181" s="52">
        <v>63000</v>
      </c>
      <c r="L181" s="51">
        <f t="shared" si="3"/>
        <v>5292000</v>
      </c>
      <c r="M181" s="45" t="s">
        <v>509</v>
      </c>
      <c r="N181" s="48" t="s">
        <v>390</v>
      </c>
      <c r="O181" s="94" t="s">
        <v>910</v>
      </c>
      <c r="P181" s="95" t="s">
        <v>909</v>
      </c>
      <c r="Q181" s="30" t="s">
        <v>706</v>
      </c>
      <c r="R181" s="40"/>
    </row>
    <row r="182" spans="1:18" s="9" customFormat="1" ht="30.75">
      <c r="A182" s="23">
        <v>180</v>
      </c>
      <c r="B182" s="44" t="s">
        <v>53</v>
      </c>
      <c r="C182" s="45" t="s">
        <v>12</v>
      </c>
      <c r="D182" s="46" t="s">
        <v>515</v>
      </c>
      <c r="E182" s="47" t="s">
        <v>274</v>
      </c>
      <c r="F182" s="48" t="s">
        <v>401</v>
      </c>
      <c r="G182" s="48" t="s">
        <v>432</v>
      </c>
      <c r="H182" s="48"/>
      <c r="I182" s="45" t="s">
        <v>14</v>
      </c>
      <c r="J182" s="49">
        <v>85</v>
      </c>
      <c r="K182" s="50">
        <v>355000</v>
      </c>
      <c r="L182" s="51">
        <f t="shared" si="3"/>
        <v>30175000</v>
      </c>
      <c r="M182" s="45" t="s">
        <v>401</v>
      </c>
      <c r="N182" s="48" t="s">
        <v>390</v>
      </c>
      <c r="O182" s="94" t="s">
        <v>910</v>
      </c>
      <c r="P182" s="95" t="s">
        <v>909</v>
      </c>
      <c r="Q182" s="30" t="s">
        <v>706</v>
      </c>
      <c r="R182" s="40"/>
    </row>
    <row r="183" spans="1:18" s="9" customFormat="1" ht="30.75">
      <c r="A183" s="23">
        <v>181</v>
      </c>
      <c r="B183" s="44" t="s">
        <v>276</v>
      </c>
      <c r="C183" s="45" t="s">
        <v>12</v>
      </c>
      <c r="D183" s="46" t="s">
        <v>516</v>
      </c>
      <c r="E183" s="47" t="s">
        <v>274</v>
      </c>
      <c r="F183" s="48" t="s">
        <v>401</v>
      </c>
      <c r="G183" s="48" t="s">
        <v>432</v>
      </c>
      <c r="H183" s="48"/>
      <c r="I183" s="45" t="s">
        <v>14</v>
      </c>
      <c r="J183" s="49">
        <v>20</v>
      </c>
      <c r="K183" s="50">
        <v>54000</v>
      </c>
      <c r="L183" s="51">
        <f t="shared" si="3"/>
        <v>1080000</v>
      </c>
      <c r="M183" s="45" t="s">
        <v>401</v>
      </c>
      <c r="N183" s="48" t="s">
        <v>390</v>
      </c>
      <c r="O183" s="94" t="s">
        <v>910</v>
      </c>
      <c r="P183" s="95" t="s">
        <v>909</v>
      </c>
      <c r="Q183" s="30" t="s">
        <v>706</v>
      </c>
      <c r="R183" s="41"/>
    </row>
    <row r="184" spans="1:18" s="9" customFormat="1" ht="30.75">
      <c r="A184" s="23">
        <v>182</v>
      </c>
      <c r="B184" s="44" t="s">
        <v>189</v>
      </c>
      <c r="C184" s="45" t="s">
        <v>12</v>
      </c>
      <c r="D184" s="46" t="s">
        <v>517</v>
      </c>
      <c r="E184" s="47" t="s">
        <v>274</v>
      </c>
      <c r="F184" s="48" t="s">
        <v>401</v>
      </c>
      <c r="G184" s="48" t="s">
        <v>432</v>
      </c>
      <c r="H184" s="48"/>
      <c r="I184" s="45" t="s">
        <v>14</v>
      </c>
      <c r="J184" s="49">
        <v>22</v>
      </c>
      <c r="K184" s="50">
        <v>138000</v>
      </c>
      <c r="L184" s="51">
        <f t="shared" si="3"/>
        <v>3036000</v>
      </c>
      <c r="M184" s="45" t="s">
        <v>401</v>
      </c>
      <c r="N184" s="48" t="s">
        <v>390</v>
      </c>
      <c r="O184" s="94" t="s">
        <v>910</v>
      </c>
      <c r="P184" s="95" t="s">
        <v>909</v>
      </c>
      <c r="Q184" s="30" t="s">
        <v>706</v>
      </c>
      <c r="R184" s="41"/>
    </row>
    <row r="185" spans="1:18" s="9" customFormat="1" ht="30.75">
      <c r="A185" s="23">
        <v>183</v>
      </c>
      <c r="B185" s="44" t="s">
        <v>443</v>
      </c>
      <c r="C185" s="53" t="s">
        <v>12</v>
      </c>
      <c r="D185" s="46" t="s">
        <v>518</v>
      </c>
      <c r="E185" s="47" t="s">
        <v>274</v>
      </c>
      <c r="F185" s="48" t="s">
        <v>511</v>
      </c>
      <c r="G185" s="48" t="s">
        <v>432</v>
      </c>
      <c r="H185" s="48"/>
      <c r="I185" s="45" t="s">
        <v>14</v>
      </c>
      <c r="J185" s="49">
        <v>8</v>
      </c>
      <c r="K185" s="50">
        <v>136770</v>
      </c>
      <c r="L185" s="51">
        <f t="shared" si="3"/>
        <v>1094160</v>
      </c>
      <c r="M185" s="45" t="s">
        <v>511</v>
      </c>
      <c r="N185" s="48" t="s">
        <v>390</v>
      </c>
      <c r="O185" s="94" t="s">
        <v>910</v>
      </c>
      <c r="P185" s="95" t="s">
        <v>909</v>
      </c>
      <c r="Q185" s="30" t="s">
        <v>706</v>
      </c>
      <c r="R185" s="41"/>
    </row>
    <row r="186" spans="1:18" s="9" customFormat="1" ht="30.75">
      <c r="A186" s="23">
        <v>184</v>
      </c>
      <c r="B186" s="44" t="s">
        <v>191</v>
      </c>
      <c r="C186" s="45" t="s">
        <v>27</v>
      </c>
      <c r="D186" s="46" t="s">
        <v>519</v>
      </c>
      <c r="E186" s="47" t="s">
        <v>274</v>
      </c>
      <c r="F186" s="48" t="s">
        <v>401</v>
      </c>
      <c r="G186" s="48" t="s">
        <v>432</v>
      </c>
      <c r="H186" s="48"/>
      <c r="I186" s="45" t="s">
        <v>14</v>
      </c>
      <c r="J186" s="49">
        <v>90</v>
      </c>
      <c r="K186" s="50">
        <v>508000</v>
      </c>
      <c r="L186" s="51">
        <f t="shared" si="3"/>
        <v>45720000</v>
      </c>
      <c r="M186" s="45" t="s">
        <v>401</v>
      </c>
      <c r="N186" s="48" t="s">
        <v>390</v>
      </c>
      <c r="O186" s="94" t="s">
        <v>910</v>
      </c>
      <c r="P186" s="95" t="s">
        <v>909</v>
      </c>
      <c r="Q186" s="30" t="s">
        <v>706</v>
      </c>
      <c r="R186" s="40"/>
    </row>
    <row r="187" spans="1:18" s="9" customFormat="1" ht="30.75">
      <c r="A187" s="23">
        <v>185</v>
      </c>
      <c r="B187" s="44" t="s">
        <v>277</v>
      </c>
      <c r="C187" s="45" t="s">
        <v>12</v>
      </c>
      <c r="D187" s="46" t="s">
        <v>520</v>
      </c>
      <c r="E187" s="47" t="s">
        <v>274</v>
      </c>
      <c r="F187" s="48" t="s">
        <v>401</v>
      </c>
      <c r="G187" s="48" t="s">
        <v>432</v>
      </c>
      <c r="H187" s="48"/>
      <c r="I187" s="45" t="s">
        <v>14</v>
      </c>
      <c r="J187" s="49">
        <v>10</v>
      </c>
      <c r="K187" s="50">
        <v>94000</v>
      </c>
      <c r="L187" s="51">
        <f t="shared" si="3"/>
        <v>940000</v>
      </c>
      <c r="M187" s="45" t="s">
        <v>401</v>
      </c>
      <c r="N187" s="48" t="s">
        <v>390</v>
      </c>
      <c r="O187" s="94" t="s">
        <v>910</v>
      </c>
      <c r="P187" s="95" t="s">
        <v>909</v>
      </c>
      <c r="Q187" s="30" t="s">
        <v>706</v>
      </c>
      <c r="R187" s="40"/>
    </row>
    <row r="188" spans="1:18" s="9" customFormat="1" ht="30.75">
      <c r="A188" s="23">
        <v>186</v>
      </c>
      <c r="B188" s="44" t="s">
        <v>448</v>
      </c>
      <c r="C188" s="53" t="s">
        <v>12</v>
      </c>
      <c r="D188" s="46" t="s">
        <v>521</v>
      </c>
      <c r="E188" s="47" t="s">
        <v>274</v>
      </c>
      <c r="F188" s="48" t="s">
        <v>511</v>
      </c>
      <c r="G188" s="48" t="s">
        <v>432</v>
      </c>
      <c r="H188" s="48"/>
      <c r="I188" s="45" t="s">
        <v>14</v>
      </c>
      <c r="J188" s="49">
        <v>6</v>
      </c>
      <c r="K188" s="50">
        <v>1455000</v>
      </c>
      <c r="L188" s="51">
        <f t="shared" si="3"/>
        <v>8730000</v>
      </c>
      <c r="M188" s="45" t="s">
        <v>511</v>
      </c>
      <c r="N188" s="48" t="s">
        <v>390</v>
      </c>
      <c r="O188" s="94" t="s">
        <v>910</v>
      </c>
      <c r="P188" s="95" t="s">
        <v>909</v>
      </c>
      <c r="Q188" s="30" t="s">
        <v>706</v>
      </c>
      <c r="R188" s="40"/>
    </row>
    <row r="189" spans="1:18" s="9" customFormat="1" ht="30.75">
      <c r="A189" s="23">
        <v>187</v>
      </c>
      <c r="B189" s="44" t="s">
        <v>278</v>
      </c>
      <c r="C189" s="45" t="s">
        <v>12</v>
      </c>
      <c r="D189" s="46" t="s">
        <v>522</v>
      </c>
      <c r="E189" s="47" t="s">
        <v>274</v>
      </c>
      <c r="F189" s="48" t="s">
        <v>401</v>
      </c>
      <c r="G189" s="48" t="s">
        <v>432</v>
      </c>
      <c r="H189" s="48"/>
      <c r="I189" s="45" t="s">
        <v>14</v>
      </c>
      <c r="J189" s="49">
        <v>20</v>
      </c>
      <c r="K189" s="50">
        <v>74000</v>
      </c>
      <c r="L189" s="51">
        <f t="shared" si="3"/>
        <v>1480000</v>
      </c>
      <c r="M189" s="45" t="s">
        <v>401</v>
      </c>
      <c r="N189" s="48" t="s">
        <v>390</v>
      </c>
      <c r="O189" s="94" t="s">
        <v>910</v>
      </c>
      <c r="P189" s="95" t="s">
        <v>909</v>
      </c>
      <c r="Q189" s="30" t="s">
        <v>706</v>
      </c>
      <c r="R189" s="41"/>
    </row>
    <row r="190" spans="1:18" s="9" customFormat="1" ht="30.75">
      <c r="A190" s="23">
        <v>188</v>
      </c>
      <c r="B190" s="44" t="s">
        <v>279</v>
      </c>
      <c r="C190" s="45" t="s">
        <v>12</v>
      </c>
      <c r="D190" s="46" t="s">
        <v>523</v>
      </c>
      <c r="E190" s="47" t="s">
        <v>274</v>
      </c>
      <c r="F190" s="48" t="s">
        <v>509</v>
      </c>
      <c r="G190" s="48" t="s">
        <v>432</v>
      </c>
      <c r="H190" s="48"/>
      <c r="I190" s="45" t="s">
        <v>14</v>
      </c>
      <c r="J190" s="49">
        <v>16</v>
      </c>
      <c r="K190" s="52">
        <v>117600</v>
      </c>
      <c r="L190" s="51">
        <f t="shared" si="3"/>
        <v>1881600</v>
      </c>
      <c r="M190" s="45" t="s">
        <v>509</v>
      </c>
      <c r="N190" s="48" t="s">
        <v>390</v>
      </c>
      <c r="O190" s="94" t="s">
        <v>910</v>
      </c>
      <c r="P190" s="95" t="s">
        <v>909</v>
      </c>
      <c r="Q190" s="30" t="s">
        <v>706</v>
      </c>
      <c r="R190" s="40"/>
    </row>
    <row r="191" spans="1:18" s="9" customFormat="1" ht="30.75">
      <c r="A191" s="23">
        <v>189</v>
      </c>
      <c r="B191" s="44" t="s">
        <v>62</v>
      </c>
      <c r="C191" s="45" t="s">
        <v>12</v>
      </c>
      <c r="D191" s="46" t="s">
        <v>524</v>
      </c>
      <c r="E191" s="47" t="s">
        <v>274</v>
      </c>
      <c r="F191" s="48" t="s">
        <v>401</v>
      </c>
      <c r="G191" s="48" t="s">
        <v>432</v>
      </c>
      <c r="H191" s="48"/>
      <c r="I191" s="45" t="s">
        <v>14</v>
      </c>
      <c r="J191" s="49">
        <v>346</v>
      </c>
      <c r="K191" s="50">
        <v>42000</v>
      </c>
      <c r="L191" s="51">
        <f t="shared" si="3"/>
        <v>14532000</v>
      </c>
      <c r="M191" s="45" t="s">
        <v>401</v>
      </c>
      <c r="N191" s="48" t="s">
        <v>390</v>
      </c>
      <c r="O191" s="94" t="s">
        <v>910</v>
      </c>
      <c r="P191" s="95" t="s">
        <v>909</v>
      </c>
      <c r="Q191" s="30" t="s">
        <v>706</v>
      </c>
      <c r="R191" s="40"/>
    </row>
    <row r="192" spans="1:18" s="9" customFormat="1" ht="30.75">
      <c r="A192" s="23">
        <v>190</v>
      </c>
      <c r="B192" s="44" t="s">
        <v>65</v>
      </c>
      <c r="C192" s="45" t="s">
        <v>27</v>
      </c>
      <c r="D192" s="46" t="s">
        <v>525</v>
      </c>
      <c r="E192" s="47" t="s">
        <v>274</v>
      </c>
      <c r="F192" s="48" t="s">
        <v>401</v>
      </c>
      <c r="G192" s="48" t="s">
        <v>432</v>
      </c>
      <c r="H192" s="48"/>
      <c r="I192" s="45" t="s">
        <v>14</v>
      </c>
      <c r="J192" s="49">
        <v>340</v>
      </c>
      <c r="K192" s="50">
        <v>198000</v>
      </c>
      <c r="L192" s="51">
        <f t="shared" si="3"/>
        <v>67320000</v>
      </c>
      <c r="M192" s="45" t="s">
        <v>401</v>
      </c>
      <c r="N192" s="48" t="s">
        <v>390</v>
      </c>
      <c r="O192" s="94" t="s">
        <v>910</v>
      </c>
      <c r="P192" s="95" t="s">
        <v>909</v>
      </c>
      <c r="Q192" s="30" t="s">
        <v>706</v>
      </c>
      <c r="R192" s="40"/>
    </row>
    <row r="193" spans="1:18" s="9" customFormat="1" ht="30.75">
      <c r="A193" s="23">
        <v>191</v>
      </c>
      <c r="B193" s="44" t="s">
        <v>85</v>
      </c>
      <c r="C193" s="45" t="s">
        <v>12</v>
      </c>
      <c r="D193" s="46" t="s">
        <v>526</v>
      </c>
      <c r="E193" s="47" t="s">
        <v>274</v>
      </c>
      <c r="F193" s="48" t="s">
        <v>401</v>
      </c>
      <c r="G193" s="48" t="s">
        <v>432</v>
      </c>
      <c r="H193" s="48"/>
      <c r="I193" s="45" t="s">
        <v>14</v>
      </c>
      <c r="J193" s="49">
        <v>140</v>
      </c>
      <c r="K193" s="50">
        <v>54000</v>
      </c>
      <c r="L193" s="51">
        <f t="shared" si="3"/>
        <v>7560000</v>
      </c>
      <c r="M193" s="45" t="s">
        <v>401</v>
      </c>
      <c r="N193" s="48" t="s">
        <v>390</v>
      </c>
      <c r="O193" s="94" t="s">
        <v>910</v>
      </c>
      <c r="P193" s="95" t="s">
        <v>909</v>
      </c>
      <c r="Q193" s="30" t="s">
        <v>706</v>
      </c>
      <c r="R193" s="41"/>
    </row>
    <row r="194" spans="1:18" s="9" customFormat="1" ht="30.75">
      <c r="A194" s="23">
        <v>192</v>
      </c>
      <c r="B194" s="44" t="s">
        <v>527</v>
      </c>
      <c r="C194" s="45" t="s">
        <v>12</v>
      </c>
      <c r="D194" s="46" t="s">
        <v>528</v>
      </c>
      <c r="E194" s="47" t="s">
        <v>274</v>
      </c>
      <c r="F194" s="48" t="s">
        <v>401</v>
      </c>
      <c r="G194" s="48" t="s">
        <v>432</v>
      </c>
      <c r="H194" s="48"/>
      <c r="I194" s="45" t="s">
        <v>14</v>
      </c>
      <c r="J194" s="49">
        <v>38</v>
      </c>
      <c r="K194" s="50">
        <v>92000</v>
      </c>
      <c r="L194" s="51">
        <f t="shared" si="3"/>
        <v>3496000</v>
      </c>
      <c r="M194" s="45" t="s">
        <v>401</v>
      </c>
      <c r="N194" s="48" t="s">
        <v>390</v>
      </c>
      <c r="O194" s="94" t="s">
        <v>910</v>
      </c>
      <c r="P194" s="95" t="s">
        <v>909</v>
      </c>
      <c r="Q194" s="30" t="s">
        <v>706</v>
      </c>
      <c r="R194" s="41"/>
    </row>
    <row r="195" spans="1:18" s="9" customFormat="1" ht="30.75">
      <c r="A195" s="23">
        <v>193</v>
      </c>
      <c r="B195" s="44" t="s">
        <v>529</v>
      </c>
      <c r="C195" s="45" t="s">
        <v>27</v>
      </c>
      <c r="D195" s="46" t="s">
        <v>530</v>
      </c>
      <c r="E195" s="47" t="s">
        <v>274</v>
      </c>
      <c r="F195" s="48" t="s">
        <v>509</v>
      </c>
      <c r="G195" s="48" t="s">
        <v>432</v>
      </c>
      <c r="H195" s="48"/>
      <c r="I195" s="45" t="s">
        <v>14</v>
      </c>
      <c r="J195" s="49">
        <v>146</v>
      </c>
      <c r="K195" s="52">
        <v>999600</v>
      </c>
      <c r="L195" s="51">
        <f t="shared" si="3"/>
        <v>145941600</v>
      </c>
      <c r="M195" s="45" t="s">
        <v>509</v>
      </c>
      <c r="N195" s="48" t="s">
        <v>390</v>
      </c>
      <c r="O195" s="94" t="s">
        <v>910</v>
      </c>
      <c r="P195" s="95" t="s">
        <v>909</v>
      </c>
      <c r="Q195" s="30" t="s">
        <v>706</v>
      </c>
      <c r="R195" s="41"/>
    </row>
    <row r="196" spans="1:18" s="9" customFormat="1" ht="30.75">
      <c r="A196" s="23">
        <v>194</v>
      </c>
      <c r="B196" s="44" t="s">
        <v>107</v>
      </c>
      <c r="C196" s="53" t="s">
        <v>12</v>
      </c>
      <c r="D196" s="46" t="s">
        <v>531</v>
      </c>
      <c r="E196" s="47" t="s">
        <v>274</v>
      </c>
      <c r="F196" s="48" t="s">
        <v>511</v>
      </c>
      <c r="G196" s="48" t="s">
        <v>432</v>
      </c>
      <c r="H196" s="48"/>
      <c r="I196" s="45" t="s">
        <v>14</v>
      </c>
      <c r="J196" s="49">
        <v>8</v>
      </c>
      <c r="K196" s="50">
        <v>116400</v>
      </c>
      <c r="L196" s="51">
        <f t="shared" si="3"/>
        <v>931200</v>
      </c>
      <c r="M196" s="45" t="s">
        <v>511</v>
      </c>
      <c r="N196" s="48" t="s">
        <v>390</v>
      </c>
      <c r="O196" s="94" t="s">
        <v>910</v>
      </c>
      <c r="P196" s="95" t="s">
        <v>909</v>
      </c>
      <c r="Q196" s="30" t="s">
        <v>706</v>
      </c>
      <c r="R196" s="40"/>
    </row>
    <row r="197" spans="1:18" s="9" customFormat="1" ht="30.75">
      <c r="A197" s="23">
        <v>195</v>
      </c>
      <c r="B197" s="44" t="s">
        <v>118</v>
      </c>
      <c r="C197" s="45" t="s">
        <v>27</v>
      </c>
      <c r="D197" s="46" t="s">
        <v>532</v>
      </c>
      <c r="E197" s="47" t="s">
        <v>274</v>
      </c>
      <c r="F197" s="48" t="s">
        <v>401</v>
      </c>
      <c r="G197" s="48" t="s">
        <v>432</v>
      </c>
      <c r="H197" s="48"/>
      <c r="I197" s="45" t="s">
        <v>14</v>
      </c>
      <c r="J197" s="49">
        <v>24</v>
      </c>
      <c r="K197" s="50">
        <v>134000</v>
      </c>
      <c r="L197" s="51">
        <f t="shared" si="3"/>
        <v>3216000</v>
      </c>
      <c r="M197" s="45" t="s">
        <v>401</v>
      </c>
      <c r="N197" s="48" t="s">
        <v>390</v>
      </c>
      <c r="O197" s="94" t="s">
        <v>910</v>
      </c>
      <c r="P197" s="95" t="s">
        <v>909</v>
      </c>
      <c r="Q197" s="30" t="s">
        <v>706</v>
      </c>
      <c r="R197" s="40"/>
    </row>
    <row r="198" spans="1:18" s="9" customFormat="1" ht="30.75">
      <c r="A198" s="23">
        <v>196</v>
      </c>
      <c r="B198" s="44" t="s">
        <v>194</v>
      </c>
      <c r="C198" s="45" t="s">
        <v>12</v>
      </c>
      <c r="D198" s="46" t="s">
        <v>533</v>
      </c>
      <c r="E198" s="47" t="s">
        <v>274</v>
      </c>
      <c r="F198" s="48" t="s">
        <v>401</v>
      </c>
      <c r="G198" s="48" t="s">
        <v>432</v>
      </c>
      <c r="H198" s="48"/>
      <c r="I198" s="45" t="s">
        <v>14</v>
      </c>
      <c r="J198" s="49">
        <v>306</v>
      </c>
      <c r="K198" s="50">
        <v>52000</v>
      </c>
      <c r="L198" s="51">
        <f t="shared" si="3"/>
        <v>15912000</v>
      </c>
      <c r="M198" s="45" t="s">
        <v>401</v>
      </c>
      <c r="N198" s="48" t="s">
        <v>390</v>
      </c>
      <c r="O198" s="94" t="s">
        <v>910</v>
      </c>
      <c r="P198" s="95" t="s">
        <v>909</v>
      </c>
      <c r="Q198" s="30" t="s">
        <v>706</v>
      </c>
      <c r="R198" s="40"/>
    </row>
    <row r="199" spans="1:18" s="9" customFormat="1" ht="30.75">
      <c r="A199" s="23">
        <v>197</v>
      </c>
      <c r="B199" s="44" t="s">
        <v>135</v>
      </c>
      <c r="C199" s="45" t="s">
        <v>27</v>
      </c>
      <c r="D199" s="46" t="s">
        <v>534</v>
      </c>
      <c r="E199" s="47" t="s">
        <v>274</v>
      </c>
      <c r="F199" s="48" t="s">
        <v>401</v>
      </c>
      <c r="G199" s="48" t="s">
        <v>432</v>
      </c>
      <c r="H199" s="48"/>
      <c r="I199" s="45" t="s">
        <v>14</v>
      </c>
      <c r="J199" s="49">
        <v>392</v>
      </c>
      <c r="K199" s="50">
        <v>396000</v>
      </c>
      <c r="L199" s="51">
        <f t="shared" si="3"/>
        <v>155232000</v>
      </c>
      <c r="M199" s="45" t="s">
        <v>401</v>
      </c>
      <c r="N199" s="48" t="s">
        <v>390</v>
      </c>
      <c r="O199" s="94" t="s">
        <v>910</v>
      </c>
      <c r="P199" s="95" t="s">
        <v>909</v>
      </c>
      <c r="Q199" s="30" t="s">
        <v>706</v>
      </c>
      <c r="R199" s="41"/>
    </row>
    <row r="200" spans="1:18" s="9" customFormat="1" ht="30.75">
      <c r="A200" s="23">
        <v>198</v>
      </c>
      <c r="B200" s="44" t="s">
        <v>158</v>
      </c>
      <c r="C200" s="45" t="s">
        <v>12</v>
      </c>
      <c r="D200" s="46" t="s">
        <v>520</v>
      </c>
      <c r="E200" s="47" t="s">
        <v>274</v>
      </c>
      <c r="F200" s="48" t="s">
        <v>401</v>
      </c>
      <c r="G200" s="48" t="s">
        <v>432</v>
      </c>
      <c r="H200" s="48"/>
      <c r="I200" s="45" t="s">
        <v>14</v>
      </c>
      <c r="J200" s="49">
        <v>80</v>
      </c>
      <c r="K200" s="50">
        <v>33000</v>
      </c>
      <c r="L200" s="51">
        <f t="shared" si="3"/>
        <v>2640000</v>
      </c>
      <c r="M200" s="45" t="s">
        <v>401</v>
      </c>
      <c r="N200" s="48" t="s">
        <v>390</v>
      </c>
      <c r="O200" s="94" t="s">
        <v>910</v>
      </c>
      <c r="P200" s="95" t="s">
        <v>909</v>
      </c>
      <c r="Q200" s="30" t="s">
        <v>706</v>
      </c>
      <c r="R200" s="40"/>
    </row>
    <row r="201" spans="1:18" s="9" customFormat="1" ht="30.75">
      <c r="A201" s="23">
        <v>199</v>
      </c>
      <c r="B201" s="44" t="s">
        <v>160</v>
      </c>
      <c r="C201" s="45" t="s">
        <v>12</v>
      </c>
      <c r="D201" s="46" t="s">
        <v>535</v>
      </c>
      <c r="E201" s="47" t="s">
        <v>274</v>
      </c>
      <c r="F201" s="48" t="s">
        <v>401</v>
      </c>
      <c r="G201" s="48" t="s">
        <v>432</v>
      </c>
      <c r="H201" s="48"/>
      <c r="I201" s="45" t="s">
        <v>14</v>
      </c>
      <c r="J201" s="49">
        <v>372</v>
      </c>
      <c r="K201" s="50">
        <v>38000</v>
      </c>
      <c r="L201" s="51">
        <f t="shared" si="3"/>
        <v>14136000</v>
      </c>
      <c r="M201" s="45" t="s">
        <v>401</v>
      </c>
      <c r="N201" s="48" t="s">
        <v>390</v>
      </c>
      <c r="O201" s="94" t="s">
        <v>910</v>
      </c>
      <c r="P201" s="95" t="s">
        <v>909</v>
      </c>
      <c r="Q201" s="30" t="s">
        <v>706</v>
      </c>
      <c r="R201" s="40"/>
    </row>
    <row r="202" spans="1:18" s="9" customFormat="1" ht="30.75">
      <c r="A202" s="23">
        <v>200</v>
      </c>
      <c r="B202" s="44" t="s">
        <v>154</v>
      </c>
      <c r="C202" s="45" t="s">
        <v>27</v>
      </c>
      <c r="D202" s="46" t="s">
        <v>536</v>
      </c>
      <c r="E202" s="47" t="s">
        <v>274</v>
      </c>
      <c r="F202" s="48" t="s">
        <v>401</v>
      </c>
      <c r="G202" s="48" t="s">
        <v>432</v>
      </c>
      <c r="H202" s="48"/>
      <c r="I202" s="45" t="s">
        <v>14</v>
      </c>
      <c r="J202" s="49">
        <v>264</v>
      </c>
      <c r="K202" s="50">
        <v>484000</v>
      </c>
      <c r="L202" s="51">
        <f t="shared" si="3"/>
        <v>127776000</v>
      </c>
      <c r="M202" s="45" t="s">
        <v>401</v>
      </c>
      <c r="N202" s="48" t="s">
        <v>390</v>
      </c>
      <c r="O202" s="94" t="s">
        <v>910</v>
      </c>
      <c r="P202" s="95" t="s">
        <v>909</v>
      </c>
      <c r="Q202" s="30" t="s">
        <v>706</v>
      </c>
      <c r="R202" s="41"/>
    </row>
    <row r="203" spans="1:18" s="9" customFormat="1" ht="30.75">
      <c r="A203" s="23">
        <v>201</v>
      </c>
      <c r="B203" s="44" t="s">
        <v>280</v>
      </c>
      <c r="C203" s="45" t="s">
        <v>12</v>
      </c>
      <c r="D203" s="46" t="s">
        <v>537</v>
      </c>
      <c r="E203" s="47" t="s">
        <v>274</v>
      </c>
      <c r="F203" s="48" t="s">
        <v>509</v>
      </c>
      <c r="G203" s="48" t="s">
        <v>432</v>
      </c>
      <c r="H203" s="48"/>
      <c r="I203" s="45" t="s">
        <v>14</v>
      </c>
      <c r="J203" s="49">
        <v>165</v>
      </c>
      <c r="K203" s="52">
        <v>92400</v>
      </c>
      <c r="L203" s="51">
        <f t="shared" si="3"/>
        <v>15246000</v>
      </c>
      <c r="M203" s="45" t="s">
        <v>509</v>
      </c>
      <c r="N203" s="48" t="s">
        <v>390</v>
      </c>
      <c r="O203" s="94" t="s">
        <v>910</v>
      </c>
      <c r="P203" s="95" t="s">
        <v>909</v>
      </c>
      <c r="Q203" s="30" t="s">
        <v>706</v>
      </c>
      <c r="R203" s="40"/>
    </row>
    <row r="204" spans="1:18" s="9" customFormat="1" ht="30.75">
      <c r="A204" s="23">
        <v>202</v>
      </c>
      <c r="B204" s="44" t="s">
        <v>281</v>
      </c>
      <c r="C204" s="45" t="s">
        <v>12</v>
      </c>
      <c r="D204" s="46" t="s">
        <v>510</v>
      </c>
      <c r="E204" s="47" t="s">
        <v>274</v>
      </c>
      <c r="F204" s="48" t="s">
        <v>401</v>
      </c>
      <c r="G204" s="48" t="s">
        <v>432</v>
      </c>
      <c r="H204" s="48"/>
      <c r="I204" s="45" t="s">
        <v>14</v>
      </c>
      <c r="J204" s="49">
        <v>90</v>
      </c>
      <c r="K204" s="50">
        <v>108000</v>
      </c>
      <c r="L204" s="51">
        <f t="shared" si="3"/>
        <v>9720000</v>
      </c>
      <c r="M204" s="45" t="s">
        <v>401</v>
      </c>
      <c r="N204" s="48" t="s">
        <v>390</v>
      </c>
      <c r="O204" s="94" t="s">
        <v>910</v>
      </c>
      <c r="P204" s="95" t="s">
        <v>909</v>
      </c>
      <c r="Q204" s="30" t="s">
        <v>706</v>
      </c>
      <c r="R204" s="40"/>
    </row>
    <row r="205" spans="1:18" s="9" customFormat="1" ht="30.75">
      <c r="A205" s="23">
        <v>203</v>
      </c>
      <c r="B205" s="44" t="s">
        <v>538</v>
      </c>
      <c r="C205" s="45" t="s">
        <v>12</v>
      </c>
      <c r="D205" s="46" t="s">
        <v>539</v>
      </c>
      <c r="E205" s="47" t="s">
        <v>274</v>
      </c>
      <c r="F205" s="48" t="s">
        <v>506</v>
      </c>
      <c r="G205" s="48" t="s">
        <v>432</v>
      </c>
      <c r="H205" s="48"/>
      <c r="I205" s="45" t="s">
        <v>14</v>
      </c>
      <c r="J205" s="49">
        <v>52</v>
      </c>
      <c r="K205" s="52">
        <v>210000</v>
      </c>
      <c r="L205" s="51">
        <f t="shared" si="3"/>
        <v>10920000</v>
      </c>
      <c r="M205" s="45" t="s">
        <v>506</v>
      </c>
      <c r="N205" s="48" t="s">
        <v>390</v>
      </c>
      <c r="O205" s="94" t="s">
        <v>910</v>
      </c>
      <c r="P205" s="95" t="s">
        <v>909</v>
      </c>
      <c r="Q205" s="30" t="s">
        <v>706</v>
      </c>
      <c r="R205" s="40"/>
    </row>
    <row r="206" spans="1:18" s="9" customFormat="1" ht="30.75">
      <c r="A206" s="23">
        <v>204</v>
      </c>
      <c r="B206" s="44" t="s">
        <v>282</v>
      </c>
      <c r="C206" s="45" t="s">
        <v>27</v>
      </c>
      <c r="D206" s="46" t="s">
        <v>540</v>
      </c>
      <c r="E206" s="47" t="s">
        <v>274</v>
      </c>
      <c r="F206" s="48" t="s">
        <v>401</v>
      </c>
      <c r="G206" s="48" t="s">
        <v>432</v>
      </c>
      <c r="H206" s="48"/>
      <c r="I206" s="45" t="s">
        <v>14</v>
      </c>
      <c r="J206" s="49">
        <v>52</v>
      </c>
      <c r="K206" s="50">
        <v>355000</v>
      </c>
      <c r="L206" s="51">
        <f t="shared" si="3"/>
        <v>18460000</v>
      </c>
      <c r="M206" s="45" t="s">
        <v>401</v>
      </c>
      <c r="N206" s="48" t="s">
        <v>390</v>
      </c>
      <c r="O206" s="94" t="s">
        <v>910</v>
      </c>
      <c r="P206" s="95" t="s">
        <v>909</v>
      </c>
      <c r="Q206" s="30" t="s">
        <v>706</v>
      </c>
      <c r="R206" s="41"/>
    </row>
    <row r="207" spans="1:18" s="9" customFormat="1" ht="30.75">
      <c r="A207" s="23">
        <v>205</v>
      </c>
      <c r="B207" s="44" t="s">
        <v>283</v>
      </c>
      <c r="C207" s="45" t="s">
        <v>27</v>
      </c>
      <c r="D207" s="46" t="s">
        <v>541</v>
      </c>
      <c r="E207" s="47" t="s">
        <v>274</v>
      </c>
      <c r="F207" s="48" t="s">
        <v>401</v>
      </c>
      <c r="G207" s="48" t="s">
        <v>432</v>
      </c>
      <c r="H207" s="48"/>
      <c r="I207" s="45" t="s">
        <v>14</v>
      </c>
      <c r="J207" s="49">
        <v>46</v>
      </c>
      <c r="K207" s="50">
        <v>688000</v>
      </c>
      <c r="L207" s="51">
        <f t="shared" si="3"/>
        <v>31648000</v>
      </c>
      <c r="M207" s="45" t="s">
        <v>401</v>
      </c>
      <c r="N207" s="48" t="s">
        <v>390</v>
      </c>
      <c r="O207" s="94" t="s">
        <v>910</v>
      </c>
      <c r="P207" s="95" t="s">
        <v>909</v>
      </c>
      <c r="Q207" s="30" t="s">
        <v>706</v>
      </c>
      <c r="R207" s="40"/>
    </row>
    <row r="208" spans="1:18" s="9" customFormat="1" ht="30.75">
      <c r="A208" s="23">
        <v>206</v>
      </c>
      <c r="B208" s="44" t="s">
        <v>284</v>
      </c>
      <c r="C208" s="53" t="s">
        <v>12</v>
      </c>
      <c r="D208" s="46" t="s">
        <v>542</v>
      </c>
      <c r="E208" s="47" t="s">
        <v>274</v>
      </c>
      <c r="F208" s="48" t="s">
        <v>511</v>
      </c>
      <c r="G208" s="48" t="s">
        <v>432</v>
      </c>
      <c r="H208" s="48"/>
      <c r="I208" s="45" t="s">
        <v>14</v>
      </c>
      <c r="J208" s="49">
        <v>4</v>
      </c>
      <c r="K208" s="50">
        <v>268690</v>
      </c>
      <c r="L208" s="51">
        <f t="shared" si="3"/>
        <v>1074760</v>
      </c>
      <c r="M208" s="45" t="s">
        <v>511</v>
      </c>
      <c r="N208" s="48" t="s">
        <v>390</v>
      </c>
      <c r="O208" s="94" t="s">
        <v>910</v>
      </c>
      <c r="P208" s="95" t="s">
        <v>909</v>
      </c>
      <c r="Q208" s="30" t="s">
        <v>706</v>
      </c>
      <c r="R208" s="40"/>
    </row>
    <row r="209" spans="1:18" s="9" customFormat="1" ht="46.15">
      <c r="A209" s="23">
        <v>207</v>
      </c>
      <c r="B209" s="44" t="s">
        <v>285</v>
      </c>
      <c r="C209" s="45" t="s">
        <v>27</v>
      </c>
      <c r="D209" s="46" t="s">
        <v>543</v>
      </c>
      <c r="E209" s="47" t="s">
        <v>274</v>
      </c>
      <c r="F209" s="48" t="s">
        <v>401</v>
      </c>
      <c r="G209" s="48" t="s">
        <v>432</v>
      </c>
      <c r="H209" s="48"/>
      <c r="I209" s="45" t="s">
        <v>14</v>
      </c>
      <c r="J209" s="49">
        <v>40</v>
      </c>
      <c r="K209" s="50">
        <v>388000</v>
      </c>
      <c r="L209" s="51">
        <f t="shared" si="3"/>
        <v>15520000</v>
      </c>
      <c r="M209" s="45" t="s">
        <v>401</v>
      </c>
      <c r="N209" s="48" t="s">
        <v>390</v>
      </c>
      <c r="O209" s="94" t="s">
        <v>910</v>
      </c>
      <c r="P209" s="95" t="s">
        <v>909</v>
      </c>
      <c r="Q209" s="30" t="s">
        <v>706</v>
      </c>
      <c r="R209" s="41"/>
    </row>
    <row r="210" spans="1:18" s="9" customFormat="1" ht="30.75">
      <c r="A210" s="23">
        <v>208</v>
      </c>
      <c r="B210" s="44" t="s">
        <v>197</v>
      </c>
      <c r="C210" s="45" t="s">
        <v>12</v>
      </c>
      <c r="D210" s="46" t="s">
        <v>544</v>
      </c>
      <c r="E210" s="47" t="s">
        <v>274</v>
      </c>
      <c r="F210" s="48" t="s">
        <v>401</v>
      </c>
      <c r="G210" s="48" t="s">
        <v>432</v>
      </c>
      <c r="H210" s="48"/>
      <c r="I210" s="45" t="s">
        <v>14</v>
      </c>
      <c r="J210" s="49">
        <v>40</v>
      </c>
      <c r="K210" s="50">
        <v>98000</v>
      </c>
      <c r="L210" s="51">
        <f t="shared" si="3"/>
        <v>3920000</v>
      </c>
      <c r="M210" s="45" t="s">
        <v>401</v>
      </c>
      <c r="N210" s="48" t="s">
        <v>390</v>
      </c>
      <c r="O210" s="94" t="s">
        <v>910</v>
      </c>
      <c r="P210" s="95" t="s">
        <v>909</v>
      </c>
      <c r="Q210" s="30" t="s">
        <v>706</v>
      </c>
      <c r="R210" s="40"/>
    </row>
    <row r="211" spans="1:18" s="9" customFormat="1" ht="30.75">
      <c r="A211" s="23">
        <v>209</v>
      </c>
      <c r="B211" s="44" t="s">
        <v>16</v>
      </c>
      <c r="C211" s="45" t="s">
        <v>12</v>
      </c>
      <c r="D211" s="46" t="s">
        <v>545</v>
      </c>
      <c r="E211" s="47" t="s">
        <v>274</v>
      </c>
      <c r="F211" s="48" t="s">
        <v>509</v>
      </c>
      <c r="G211" s="48" t="s">
        <v>432</v>
      </c>
      <c r="H211" s="48"/>
      <c r="I211" s="45" t="s">
        <v>14</v>
      </c>
      <c r="J211" s="49">
        <v>42</v>
      </c>
      <c r="K211" s="52">
        <v>79800</v>
      </c>
      <c r="L211" s="51">
        <f t="shared" si="3"/>
        <v>3351600</v>
      </c>
      <c r="M211" s="45" t="s">
        <v>509</v>
      </c>
      <c r="N211" s="48" t="s">
        <v>390</v>
      </c>
      <c r="O211" s="94" t="s">
        <v>910</v>
      </c>
      <c r="P211" s="95" t="s">
        <v>909</v>
      </c>
      <c r="Q211" s="30" t="s">
        <v>706</v>
      </c>
      <c r="R211" s="41"/>
    </row>
    <row r="212" spans="1:18" s="9" customFormat="1" ht="30.75">
      <c r="A212" s="23">
        <v>210</v>
      </c>
      <c r="B212" s="44" t="s">
        <v>286</v>
      </c>
      <c r="C212" s="53" t="s">
        <v>12</v>
      </c>
      <c r="D212" s="46" t="s">
        <v>546</v>
      </c>
      <c r="E212" s="47" t="s">
        <v>274</v>
      </c>
      <c r="F212" s="48" t="s">
        <v>511</v>
      </c>
      <c r="G212" s="48" t="s">
        <v>432</v>
      </c>
      <c r="H212" s="48"/>
      <c r="I212" s="45" t="s">
        <v>14</v>
      </c>
      <c r="J212" s="49">
        <v>22</v>
      </c>
      <c r="K212" s="50">
        <v>53350</v>
      </c>
      <c r="L212" s="51">
        <f t="shared" si="3"/>
        <v>1173700</v>
      </c>
      <c r="M212" s="45" t="s">
        <v>511</v>
      </c>
      <c r="N212" s="48" t="s">
        <v>390</v>
      </c>
      <c r="O212" s="94" t="s">
        <v>910</v>
      </c>
      <c r="P212" s="95" t="s">
        <v>909</v>
      </c>
      <c r="Q212" s="30" t="s">
        <v>706</v>
      </c>
      <c r="R212" s="41"/>
    </row>
    <row r="213" spans="1:18" s="9" customFormat="1" ht="30.75">
      <c r="A213" s="23">
        <v>211</v>
      </c>
      <c r="B213" s="44" t="s">
        <v>19</v>
      </c>
      <c r="C213" s="53" t="s">
        <v>12</v>
      </c>
      <c r="D213" s="46" t="s">
        <v>547</v>
      </c>
      <c r="E213" s="47" t="s">
        <v>274</v>
      </c>
      <c r="F213" s="48" t="s">
        <v>511</v>
      </c>
      <c r="G213" s="48" t="s">
        <v>432</v>
      </c>
      <c r="H213" s="48"/>
      <c r="I213" s="45" t="s">
        <v>14</v>
      </c>
      <c r="J213" s="49">
        <v>6</v>
      </c>
      <c r="K213" s="50">
        <v>105730</v>
      </c>
      <c r="L213" s="51">
        <f t="shared" si="3"/>
        <v>634380</v>
      </c>
      <c r="M213" s="45" t="s">
        <v>511</v>
      </c>
      <c r="N213" s="48" t="s">
        <v>390</v>
      </c>
      <c r="O213" s="94" t="s">
        <v>910</v>
      </c>
      <c r="P213" s="95" t="s">
        <v>909</v>
      </c>
      <c r="Q213" s="30" t="s">
        <v>706</v>
      </c>
      <c r="R213" s="41"/>
    </row>
    <row r="214" spans="1:18" s="9" customFormat="1" ht="30.75">
      <c r="A214" s="23">
        <v>212</v>
      </c>
      <c r="B214" s="44" t="s">
        <v>33</v>
      </c>
      <c r="C214" s="53" t="s">
        <v>12</v>
      </c>
      <c r="D214" s="46" t="s">
        <v>548</v>
      </c>
      <c r="E214" s="47" t="s">
        <v>274</v>
      </c>
      <c r="F214" s="48" t="s">
        <v>511</v>
      </c>
      <c r="G214" s="48" t="s">
        <v>432</v>
      </c>
      <c r="H214" s="48"/>
      <c r="I214" s="45" t="s">
        <v>14</v>
      </c>
      <c r="J214" s="49">
        <v>38</v>
      </c>
      <c r="K214" s="50">
        <v>85360</v>
      </c>
      <c r="L214" s="51">
        <f t="shared" si="3"/>
        <v>3243680</v>
      </c>
      <c r="M214" s="45" t="s">
        <v>511</v>
      </c>
      <c r="N214" s="48" t="s">
        <v>390</v>
      </c>
      <c r="O214" s="94" t="s">
        <v>910</v>
      </c>
      <c r="P214" s="95" t="s">
        <v>909</v>
      </c>
      <c r="Q214" s="30" t="s">
        <v>706</v>
      </c>
      <c r="R214" s="40"/>
    </row>
    <row r="215" spans="1:18" s="9" customFormat="1" ht="30.75">
      <c r="A215" s="23">
        <v>213</v>
      </c>
      <c r="B215" s="44" t="s">
        <v>198</v>
      </c>
      <c r="C215" s="45" t="s">
        <v>12</v>
      </c>
      <c r="D215" s="46" t="s">
        <v>549</v>
      </c>
      <c r="E215" s="47" t="s">
        <v>274</v>
      </c>
      <c r="F215" s="48" t="s">
        <v>401</v>
      </c>
      <c r="G215" s="48" t="s">
        <v>432</v>
      </c>
      <c r="H215" s="48"/>
      <c r="I215" s="45" t="s">
        <v>14</v>
      </c>
      <c r="J215" s="49">
        <v>52</v>
      </c>
      <c r="K215" s="50">
        <v>54000</v>
      </c>
      <c r="L215" s="51">
        <f t="shared" si="3"/>
        <v>2808000</v>
      </c>
      <c r="M215" s="45" t="s">
        <v>401</v>
      </c>
      <c r="N215" s="48" t="s">
        <v>390</v>
      </c>
      <c r="O215" s="94" t="s">
        <v>910</v>
      </c>
      <c r="P215" s="95" t="s">
        <v>909</v>
      </c>
      <c r="Q215" s="30" t="s">
        <v>706</v>
      </c>
      <c r="R215" s="40"/>
    </row>
    <row r="216" spans="1:18" s="9" customFormat="1" ht="30.75">
      <c r="A216" s="23">
        <v>214</v>
      </c>
      <c r="B216" s="44" t="s">
        <v>69</v>
      </c>
      <c r="C216" s="53" t="s">
        <v>12</v>
      </c>
      <c r="D216" s="46" t="s">
        <v>550</v>
      </c>
      <c r="E216" s="47" t="s">
        <v>274</v>
      </c>
      <c r="F216" s="48" t="s">
        <v>511</v>
      </c>
      <c r="G216" s="48" t="s">
        <v>432</v>
      </c>
      <c r="H216" s="48"/>
      <c r="I216" s="45" t="s">
        <v>14</v>
      </c>
      <c r="J216" s="49">
        <v>16</v>
      </c>
      <c r="K216" s="50">
        <v>122220</v>
      </c>
      <c r="L216" s="51">
        <f t="shared" si="3"/>
        <v>1955520</v>
      </c>
      <c r="M216" s="45" t="s">
        <v>511</v>
      </c>
      <c r="N216" s="48" t="s">
        <v>390</v>
      </c>
      <c r="O216" s="94" t="s">
        <v>910</v>
      </c>
      <c r="P216" s="95" t="s">
        <v>909</v>
      </c>
      <c r="Q216" s="30" t="s">
        <v>706</v>
      </c>
      <c r="R216" s="40"/>
    </row>
    <row r="217" spans="1:18" s="9" customFormat="1" ht="30.75">
      <c r="A217" s="23">
        <v>215</v>
      </c>
      <c r="B217" s="44" t="s">
        <v>287</v>
      </c>
      <c r="C217" s="53" t="s">
        <v>12</v>
      </c>
      <c r="D217" s="46" t="s">
        <v>551</v>
      </c>
      <c r="E217" s="47" t="s">
        <v>274</v>
      </c>
      <c r="F217" s="48" t="s">
        <v>511</v>
      </c>
      <c r="G217" s="48" t="s">
        <v>432</v>
      </c>
      <c r="H217" s="48"/>
      <c r="I217" s="45" t="s">
        <v>14</v>
      </c>
      <c r="J217" s="49">
        <v>4</v>
      </c>
      <c r="K217" s="50">
        <v>203700</v>
      </c>
      <c r="L217" s="51">
        <f t="shared" si="3"/>
        <v>814800</v>
      </c>
      <c r="M217" s="45" t="s">
        <v>511</v>
      </c>
      <c r="N217" s="48" t="s">
        <v>390</v>
      </c>
      <c r="O217" s="94" t="s">
        <v>910</v>
      </c>
      <c r="P217" s="95" t="s">
        <v>909</v>
      </c>
      <c r="Q217" s="30" t="s">
        <v>706</v>
      </c>
      <c r="R217" s="40"/>
    </row>
    <row r="218" spans="1:18" s="9" customFormat="1" ht="30.75">
      <c r="A218" s="23">
        <v>216</v>
      </c>
      <c r="B218" s="44" t="s">
        <v>552</v>
      </c>
      <c r="C218" s="45" t="s">
        <v>27</v>
      </c>
      <c r="D218" s="46" t="s">
        <v>553</v>
      </c>
      <c r="E218" s="47" t="s">
        <v>274</v>
      </c>
      <c r="F218" s="48" t="s">
        <v>509</v>
      </c>
      <c r="G218" s="48" t="s">
        <v>432</v>
      </c>
      <c r="H218" s="48"/>
      <c r="I218" s="45" t="s">
        <v>14</v>
      </c>
      <c r="J218" s="49">
        <v>70</v>
      </c>
      <c r="K218" s="52">
        <v>548100</v>
      </c>
      <c r="L218" s="51">
        <f t="shared" si="3"/>
        <v>38367000</v>
      </c>
      <c r="M218" s="45" t="s">
        <v>509</v>
      </c>
      <c r="N218" s="48" t="s">
        <v>390</v>
      </c>
      <c r="O218" s="94" t="s">
        <v>910</v>
      </c>
      <c r="P218" s="95" t="s">
        <v>909</v>
      </c>
      <c r="Q218" s="30" t="s">
        <v>706</v>
      </c>
      <c r="R218" s="40"/>
    </row>
    <row r="219" spans="1:18" s="9" customFormat="1" ht="30.75">
      <c r="A219" s="23">
        <v>217</v>
      </c>
      <c r="B219" s="44" t="s">
        <v>201</v>
      </c>
      <c r="C219" s="53" t="s">
        <v>27</v>
      </c>
      <c r="D219" s="46" t="s">
        <v>554</v>
      </c>
      <c r="E219" s="47" t="s">
        <v>274</v>
      </c>
      <c r="F219" s="48" t="s">
        <v>511</v>
      </c>
      <c r="G219" s="48" t="s">
        <v>432</v>
      </c>
      <c r="H219" s="48"/>
      <c r="I219" s="45" t="s">
        <v>14</v>
      </c>
      <c r="J219" s="49">
        <v>24</v>
      </c>
      <c r="K219" s="50">
        <v>397600</v>
      </c>
      <c r="L219" s="51">
        <f t="shared" si="3"/>
        <v>9542400</v>
      </c>
      <c r="M219" s="45" t="s">
        <v>511</v>
      </c>
      <c r="N219" s="48" t="s">
        <v>390</v>
      </c>
      <c r="O219" s="94" t="s">
        <v>910</v>
      </c>
      <c r="P219" s="95" t="s">
        <v>909</v>
      </c>
      <c r="Q219" s="30" t="s">
        <v>706</v>
      </c>
      <c r="R219" s="40"/>
    </row>
    <row r="220" spans="1:18" s="9" customFormat="1" ht="30.75">
      <c r="A220" s="23">
        <v>218</v>
      </c>
      <c r="B220" s="44" t="s">
        <v>288</v>
      </c>
      <c r="C220" s="45" t="s">
        <v>12</v>
      </c>
      <c r="D220" s="46" t="s">
        <v>555</v>
      </c>
      <c r="E220" s="47" t="s">
        <v>274</v>
      </c>
      <c r="F220" s="48" t="s">
        <v>506</v>
      </c>
      <c r="G220" s="48" t="s">
        <v>432</v>
      </c>
      <c r="H220" s="48"/>
      <c r="I220" s="45" t="s">
        <v>14</v>
      </c>
      <c r="J220" s="49">
        <v>23</v>
      </c>
      <c r="K220" s="52">
        <v>71400</v>
      </c>
      <c r="L220" s="51">
        <f t="shared" si="3"/>
        <v>1642200</v>
      </c>
      <c r="M220" s="45" t="s">
        <v>506</v>
      </c>
      <c r="N220" s="48" t="s">
        <v>390</v>
      </c>
      <c r="O220" s="94" t="s">
        <v>910</v>
      </c>
      <c r="P220" s="95" t="s">
        <v>909</v>
      </c>
      <c r="Q220" s="30" t="s">
        <v>706</v>
      </c>
      <c r="R220" s="40"/>
    </row>
    <row r="221" spans="1:18" s="9" customFormat="1" ht="30.75">
      <c r="A221" s="23">
        <v>219</v>
      </c>
      <c r="B221" s="44" t="s">
        <v>556</v>
      </c>
      <c r="C221" s="45" t="s">
        <v>12</v>
      </c>
      <c r="D221" s="46" t="s">
        <v>557</v>
      </c>
      <c r="E221" s="47" t="s">
        <v>274</v>
      </c>
      <c r="F221" s="48" t="s">
        <v>509</v>
      </c>
      <c r="G221" s="48" t="s">
        <v>432</v>
      </c>
      <c r="H221" s="48"/>
      <c r="I221" s="45" t="s">
        <v>14</v>
      </c>
      <c r="J221" s="49">
        <v>324</v>
      </c>
      <c r="K221" s="52">
        <v>98700</v>
      </c>
      <c r="L221" s="51">
        <f t="shared" si="3"/>
        <v>31978800</v>
      </c>
      <c r="M221" s="45" t="s">
        <v>509</v>
      </c>
      <c r="N221" s="48" t="s">
        <v>390</v>
      </c>
      <c r="O221" s="94" t="s">
        <v>910</v>
      </c>
      <c r="P221" s="95" t="s">
        <v>909</v>
      </c>
      <c r="Q221" s="30" t="s">
        <v>706</v>
      </c>
      <c r="R221" s="40"/>
    </row>
    <row r="222" spans="1:18" s="9" customFormat="1" ht="30.75">
      <c r="A222" s="23">
        <v>220</v>
      </c>
      <c r="B222" s="44" t="s">
        <v>289</v>
      </c>
      <c r="C222" s="45" t="s">
        <v>12</v>
      </c>
      <c r="D222" s="46" t="s">
        <v>558</v>
      </c>
      <c r="E222" s="47" t="s">
        <v>274</v>
      </c>
      <c r="F222" s="48" t="s">
        <v>401</v>
      </c>
      <c r="G222" s="48" t="s">
        <v>432</v>
      </c>
      <c r="H222" s="48"/>
      <c r="I222" s="45" t="s">
        <v>14</v>
      </c>
      <c r="J222" s="49">
        <v>22</v>
      </c>
      <c r="K222" s="50">
        <v>110000</v>
      </c>
      <c r="L222" s="51">
        <f t="shared" si="3"/>
        <v>2420000</v>
      </c>
      <c r="M222" s="45" t="s">
        <v>401</v>
      </c>
      <c r="N222" s="48" t="s">
        <v>390</v>
      </c>
      <c r="O222" s="94" t="s">
        <v>910</v>
      </c>
      <c r="P222" s="95" t="s">
        <v>909</v>
      </c>
      <c r="Q222" s="30" t="s">
        <v>706</v>
      </c>
      <c r="R222" s="41"/>
    </row>
    <row r="223" spans="1:18" s="9" customFormat="1" ht="30.75">
      <c r="A223" s="23">
        <v>221</v>
      </c>
      <c r="B223" s="44" t="s">
        <v>290</v>
      </c>
      <c r="C223" s="45" t="s">
        <v>12</v>
      </c>
      <c r="D223" s="46" t="s">
        <v>559</v>
      </c>
      <c r="E223" s="47" t="s">
        <v>274</v>
      </c>
      <c r="F223" s="48" t="s">
        <v>401</v>
      </c>
      <c r="G223" s="48" t="s">
        <v>432</v>
      </c>
      <c r="H223" s="48"/>
      <c r="I223" s="45" t="s">
        <v>14</v>
      </c>
      <c r="J223" s="49">
        <v>4</v>
      </c>
      <c r="K223" s="50">
        <v>298000</v>
      </c>
      <c r="L223" s="51">
        <f t="shared" si="3"/>
        <v>1192000</v>
      </c>
      <c r="M223" s="45" t="s">
        <v>401</v>
      </c>
      <c r="N223" s="48" t="s">
        <v>390</v>
      </c>
      <c r="O223" s="94" t="s">
        <v>910</v>
      </c>
      <c r="P223" s="95" t="s">
        <v>909</v>
      </c>
      <c r="Q223" s="30" t="s">
        <v>706</v>
      </c>
      <c r="R223" s="40"/>
    </row>
    <row r="224" spans="1:18" s="9" customFormat="1" ht="30.75">
      <c r="A224" s="23">
        <v>222</v>
      </c>
      <c r="B224" s="44" t="s">
        <v>47</v>
      </c>
      <c r="C224" s="45" t="s">
        <v>12</v>
      </c>
      <c r="D224" s="46" t="s">
        <v>560</v>
      </c>
      <c r="E224" s="47" t="s">
        <v>274</v>
      </c>
      <c r="F224" s="48" t="s">
        <v>401</v>
      </c>
      <c r="G224" s="48" t="s">
        <v>432</v>
      </c>
      <c r="H224" s="48"/>
      <c r="I224" s="45" t="s">
        <v>14</v>
      </c>
      <c r="J224" s="49">
        <v>10</v>
      </c>
      <c r="K224" s="50">
        <v>168000</v>
      </c>
      <c r="L224" s="51">
        <f t="shared" si="3"/>
        <v>1680000</v>
      </c>
      <c r="M224" s="45" t="s">
        <v>401</v>
      </c>
      <c r="N224" s="48" t="s">
        <v>390</v>
      </c>
      <c r="O224" s="94" t="s">
        <v>910</v>
      </c>
      <c r="P224" s="95" t="s">
        <v>909</v>
      </c>
      <c r="Q224" s="30" t="s">
        <v>706</v>
      </c>
      <c r="R224" s="40"/>
    </row>
    <row r="225" spans="1:18" s="9" customFormat="1" ht="30.75">
      <c r="A225" s="23">
        <v>223</v>
      </c>
      <c r="B225" s="44" t="s">
        <v>561</v>
      </c>
      <c r="C225" s="45" t="s">
        <v>27</v>
      </c>
      <c r="D225" s="46" t="s">
        <v>562</v>
      </c>
      <c r="E225" s="47" t="s">
        <v>274</v>
      </c>
      <c r="F225" s="48" t="s">
        <v>509</v>
      </c>
      <c r="G225" s="48" t="s">
        <v>432</v>
      </c>
      <c r="H225" s="48"/>
      <c r="I225" s="45" t="s">
        <v>14</v>
      </c>
      <c r="J225" s="49">
        <v>14</v>
      </c>
      <c r="K225" s="52">
        <v>193200</v>
      </c>
      <c r="L225" s="51">
        <f t="shared" si="3"/>
        <v>2704800</v>
      </c>
      <c r="M225" s="45" t="s">
        <v>509</v>
      </c>
      <c r="N225" s="48" t="s">
        <v>390</v>
      </c>
      <c r="O225" s="94" t="s">
        <v>910</v>
      </c>
      <c r="P225" s="95" t="s">
        <v>909</v>
      </c>
      <c r="Q225" s="30" t="s">
        <v>706</v>
      </c>
      <c r="R225" s="40"/>
    </row>
    <row r="226" spans="1:18" s="9" customFormat="1" ht="30.75">
      <c r="A226" s="23">
        <v>224</v>
      </c>
      <c r="B226" s="44" t="s">
        <v>83</v>
      </c>
      <c r="C226" s="45" t="s">
        <v>27</v>
      </c>
      <c r="D226" s="46" t="s">
        <v>563</v>
      </c>
      <c r="E226" s="47" t="s">
        <v>274</v>
      </c>
      <c r="F226" s="48" t="s">
        <v>401</v>
      </c>
      <c r="G226" s="48" t="s">
        <v>432</v>
      </c>
      <c r="H226" s="48"/>
      <c r="I226" s="45" t="s">
        <v>14</v>
      </c>
      <c r="J226" s="49">
        <v>95.5</v>
      </c>
      <c r="K226" s="50">
        <v>122000</v>
      </c>
      <c r="L226" s="51">
        <f t="shared" si="3"/>
        <v>11651000</v>
      </c>
      <c r="M226" s="45" t="s">
        <v>401</v>
      </c>
      <c r="N226" s="48" t="s">
        <v>390</v>
      </c>
      <c r="O226" s="94" t="s">
        <v>910</v>
      </c>
      <c r="P226" s="95" t="s">
        <v>909</v>
      </c>
      <c r="Q226" s="30" t="s">
        <v>706</v>
      </c>
      <c r="R226" s="40"/>
    </row>
    <row r="227" spans="1:18" s="9" customFormat="1" ht="30.75">
      <c r="A227" s="23">
        <v>225</v>
      </c>
      <c r="B227" s="44" t="s">
        <v>564</v>
      </c>
      <c r="C227" s="45" t="s">
        <v>27</v>
      </c>
      <c r="D227" s="46" t="s">
        <v>565</v>
      </c>
      <c r="E227" s="47" t="s">
        <v>274</v>
      </c>
      <c r="F227" s="48" t="s">
        <v>509</v>
      </c>
      <c r="G227" s="48" t="s">
        <v>432</v>
      </c>
      <c r="H227" s="48"/>
      <c r="I227" s="45" t="s">
        <v>14</v>
      </c>
      <c r="J227" s="49">
        <v>50</v>
      </c>
      <c r="K227" s="52">
        <v>168000</v>
      </c>
      <c r="L227" s="51">
        <f t="shared" si="3"/>
        <v>8400000</v>
      </c>
      <c r="M227" s="45" t="s">
        <v>509</v>
      </c>
      <c r="N227" s="48" t="s">
        <v>390</v>
      </c>
      <c r="O227" s="94" t="s">
        <v>910</v>
      </c>
      <c r="P227" s="95" t="s">
        <v>909</v>
      </c>
      <c r="Q227" s="30" t="s">
        <v>706</v>
      </c>
      <c r="R227" s="41"/>
    </row>
    <row r="228" spans="1:18" s="9" customFormat="1" ht="30.75">
      <c r="A228" s="23">
        <v>226</v>
      </c>
      <c r="B228" s="44" t="s">
        <v>566</v>
      </c>
      <c r="C228" s="45" t="s">
        <v>27</v>
      </c>
      <c r="D228" s="46" t="s">
        <v>567</v>
      </c>
      <c r="E228" s="47" t="s">
        <v>274</v>
      </c>
      <c r="F228" s="48" t="s">
        <v>509</v>
      </c>
      <c r="G228" s="48" t="s">
        <v>432</v>
      </c>
      <c r="H228" s="48"/>
      <c r="I228" s="45" t="s">
        <v>14</v>
      </c>
      <c r="J228" s="49">
        <v>16</v>
      </c>
      <c r="K228" s="52">
        <v>231000</v>
      </c>
      <c r="L228" s="51">
        <f t="shared" si="3"/>
        <v>3696000</v>
      </c>
      <c r="M228" s="45" t="s">
        <v>509</v>
      </c>
      <c r="N228" s="48" t="s">
        <v>390</v>
      </c>
      <c r="O228" s="94" t="s">
        <v>910</v>
      </c>
      <c r="P228" s="95" t="s">
        <v>909</v>
      </c>
      <c r="Q228" s="30" t="s">
        <v>706</v>
      </c>
      <c r="R228" s="40"/>
    </row>
    <row r="229" spans="1:18" s="9" customFormat="1" ht="30.75">
      <c r="A229" s="23">
        <v>227</v>
      </c>
      <c r="B229" s="44" t="s">
        <v>76</v>
      </c>
      <c r="C229" s="45" t="s">
        <v>27</v>
      </c>
      <c r="D229" s="46" t="s">
        <v>568</v>
      </c>
      <c r="E229" s="47" t="s">
        <v>274</v>
      </c>
      <c r="F229" s="48" t="s">
        <v>401</v>
      </c>
      <c r="G229" s="48" t="s">
        <v>432</v>
      </c>
      <c r="H229" s="48"/>
      <c r="I229" s="45" t="s">
        <v>14</v>
      </c>
      <c r="J229" s="49">
        <v>32</v>
      </c>
      <c r="K229" s="50">
        <v>268000</v>
      </c>
      <c r="L229" s="51">
        <f t="shared" si="3"/>
        <v>8576000</v>
      </c>
      <c r="M229" s="45" t="s">
        <v>401</v>
      </c>
      <c r="N229" s="48" t="s">
        <v>390</v>
      </c>
      <c r="O229" s="94" t="s">
        <v>910</v>
      </c>
      <c r="P229" s="95" t="s">
        <v>909</v>
      </c>
      <c r="Q229" s="30" t="s">
        <v>706</v>
      </c>
      <c r="R229" s="54"/>
    </row>
    <row r="230" spans="1:18" s="9" customFormat="1" ht="30.75">
      <c r="A230" s="23">
        <v>228</v>
      </c>
      <c r="B230" s="44" t="s">
        <v>79</v>
      </c>
      <c r="C230" s="45" t="s">
        <v>27</v>
      </c>
      <c r="D230" s="46" t="s">
        <v>569</v>
      </c>
      <c r="E230" s="47" t="s">
        <v>274</v>
      </c>
      <c r="F230" s="48" t="s">
        <v>509</v>
      </c>
      <c r="G230" s="48" t="s">
        <v>432</v>
      </c>
      <c r="H230" s="48"/>
      <c r="I230" s="45" t="s">
        <v>14</v>
      </c>
      <c r="J230" s="49">
        <v>12</v>
      </c>
      <c r="K230" s="52">
        <v>879900</v>
      </c>
      <c r="L230" s="51">
        <f t="shared" si="3"/>
        <v>10558800</v>
      </c>
      <c r="M230" s="45" t="s">
        <v>509</v>
      </c>
      <c r="N230" s="48" t="s">
        <v>390</v>
      </c>
      <c r="O230" s="94" t="s">
        <v>910</v>
      </c>
      <c r="P230" s="95" t="s">
        <v>909</v>
      </c>
      <c r="Q230" s="30" t="s">
        <v>706</v>
      </c>
      <c r="R230" s="42"/>
    </row>
    <row r="231" spans="1:18" s="9" customFormat="1" ht="30.75">
      <c r="A231" s="23">
        <v>229</v>
      </c>
      <c r="B231" s="44" t="s">
        <v>291</v>
      </c>
      <c r="C231" s="53" t="s">
        <v>12</v>
      </c>
      <c r="D231" s="46" t="s">
        <v>570</v>
      </c>
      <c r="E231" s="47" t="s">
        <v>274</v>
      </c>
      <c r="F231" s="48" t="s">
        <v>511</v>
      </c>
      <c r="G231" s="48" t="s">
        <v>432</v>
      </c>
      <c r="H231" s="48"/>
      <c r="I231" s="45" t="s">
        <v>14</v>
      </c>
      <c r="J231" s="49">
        <v>2</v>
      </c>
      <c r="K231" s="50">
        <v>155200</v>
      </c>
      <c r="L231" s="51">
        <f t="shared" si="3"/>
        <v>310400</v>
      </c>
      <c r="M231" s="45" t="s">
        <v>511</v>
      </c>
      <c r="N231" s="48" t="s">
        <v>390</v>
      </c>
      <c r="O231" s="94" t="s">
        <v>910</v>
      </c>
      <c r="P231" s="95" t="s">
        <v>909</v>
      </c>
      <c r="Q231" s="30" t="s">
        <v>706</v>
      </c>
      <c r="R231" s="42"/>
    </row>
    <row r="232" spans="1:18" s="9" customFormat="1" ht="30.75">
      <c r="A232" s="23">
        <v>230</v>
      </c>
      <c r="B232" s="44" t="s">
        <v>292</v>
      </c>
      <c r="C232" s="53" t="s">
        <v>12</v>
      </c>
      <c r="D232" s="46" t="s">
        <v>571</v>
      </c>
      <c r="E232" s="47" t="s">
        <v>274</v>
      </c>
      <c r="F232" s="48" t="s">
        <v>511</v>
      </c>
      <c r="G232" s="48" t="s">
        <v>432</v>
      </c>
      <c r="H232" s="48"/>
      <c r="I232" s="45" t="s">
        <v>14</v>
      </c>
      <c r="J232" s="49">
        <v>8</v>
      </c>
      <c r="K232" s="50">
        <v>537380</v>
      </c>
      <c r="L232" s="51">
        <f t="shared" si="3"/>
        <v>4299040</v>
      </c>
      <c r="M232" s="45" t="s">
        <v>511</v>
      </c>
      <c r="N232" s="48" t="s">
        <v>390</v>
      </c>
      <c r="O232" s="94" t="s">
        <v>910</v>
      </c>
      <c r="P232" s="95" t="s">
        <v>909</v>
      </c>
      <c r="Q232" s="30" t="s">
        <v>706</v>
      </c>
      <c r="R232" s="43"/>
    </row>
    <row r="233" spans="1:18" s="9" customFormat="1" ht="30.75">
      <c r="A233" s="23">
        <v>231</v>
      </c>
      <c r="B233" s="44" t="s">
        <v>572</v>
      </c>
      <c r="C233" s="45" t="s">
        <v>12</v>
      </c>
      <c r="D233" s="46" t="s">
        <v>573</v>
      </c>
      <c r="E233" s="47" t="s">
        <v>274</v>
      </c>
      <c r="F233" s="48" t="s">
        <v>506</v>
      </c>
      <c r="G233" s="48" t="s">
        <v>432</v>
      </c>
      <c r="H233" s="48"/>
      <c r="I233" s="45" t="s">
        <v>14</v>
      </c>
      <c r="J233" s="49">
        <v>158</v>
      </c>
      <c r="K233" s="52">
        <v>58800</v>
      </c>
      <c r="L233" s="51">
        <f t="shared" si="3"/>
        <v>9290400</v>
      </c>
      <c r="M233" s="45" t="s">
        <v>506</v>
      </c>
      <c r="N233" s="48" t="s">
        <v>390</v>
      </c>
      <c r="O233" s="94" t="s">
        <v>910</v>
      </c>
      <c r="P233" s="95" t="s">
        <v>909</v>
      </c>
      <c r="Q233" s="30" t="s">
        <v>706</v>
      </c>
      <c r="R233" s="40"/>
    </row>
    <row r="234" spans="1:18" s="9" customFormat="1" ht="30.75">
      <c r="A234" s="23">
        <v>232</v>
      </c>
      <c r="B234" s="44" t="s">
        <v>574</v>
      </c>
      <c r="C234" s="53" t="s">
        <v>12</v>
      </c>
      <c r="D234" s="46" t="s">
        <v>575</v>
      </c>
      <c r="E234" s="47" t="s">
        <v>274</v>
      </c>
      <c r="F234" s="48" t="s">
        <v>511</v>
      </c>
      <c r="G234" s="48" t="s">
        <v>432</v>
      </c>
      <c r="H234" s="48"/>
      <c r="I234" s="45" t="s">
        <v>14</v>
      </c>
      <c r="J234" s="49">
        <v>4</v>
      </c>
      <c r="K234" s="50">
        <v>64990</v>
      </c>
      <c r="L234" s="51">
        <f t="shared" si="3"/>
        <v>259960</v>
      </c>
      <c r="M234" s="45" t="s">
        <v>511</v>
      </c>
      <c r="N234" s="48" t="s">
        <v>390</v>
      </c>
      <c r="O234" s="94" t="s">
        <v>910</v>
      </c>
      <c r="P234" s="95" t="s">
        <v>909</v>
      </c>
      <c r="Q234" s="30" t="s">
        <v>706</v>
      </c>
      <c r="R234" s="42"/>
    </row>
    <row r="235" spans="1:18" s="9" customFormat="1" ht="30.75">
      <c r="A235" s="23">
        <v>233</v>
      </c>
      <c r="B235" s="44" t="s">
        <v>22</v>
      </c>
      <c r="C235" s="53" t="s">
        <v>12</v>
      </c>
      <c r="D235" s="46" t="s">
        <v>576</v>
      </c>
      <c r="E235" s="47" t="s">
        <v>274</v>
      </c>
      <c r="F235" s="48" t="s">
        <v>511</v>
      </c>
      <c r="G235" s="48" t="s">
        <v>432</v>
      </c>
      <c r="H235" s="48"/>
      <c r="I235" s="45" t="s">
        <v>14</v>
      </c>
      <c r="J235" s="49">
        <v>6</v>
      </c>
      <c r="K235" s="50">
        <v>70810</v>
      </c>
      <c r="L235" s="51">
        <f t="shared" si="3"/>
        <v>424860</v>
      </c>
      <c r="M235" s="45" t="s">
        <v>511</v>
      </c>
      <c r="N235" s="48" t="s">
        <v>390</v>
      </c>
      <c r="O235" s="94" t="s">
        <v>910</v>
      </c>
      <c r="P235" s="95" t="s">
        <v>909</v>
      </c>
      <c r="Q235" s="30" t="s">
        <v>706</v>
      </c>
      <c r="R235" s="40"/>
    </row>
    <row r="236" spans="1:18" s="9" customFormat="1" ht="30.75">
      <c r="A236" s="23">
        <v>234</v>
      </c>
      <c r="B236" s="44" t="s">
        <v>293</v>
      </c>
      <c r="C236" s="53" t="s">
        <v>12</v>
      </c>
      <c r="D236" s="46" t="s">
        <v>577</v>
      </c>
      <c r="E236" s="47" t="s">
        <v>274</v>
      </c>
      <c r="F236" s="48" t="s">
        <v>511</v>
      </c>
      <c r="G236" s="48" t="s">
        <v>432</v>
      </c>
      <c r="H236" s="48"/>
      <c r="I236" s="45" t="s">
        <v>14</v>
      </c>
      <c r="J236" s="49">
        <v>10</v>
      </c>
      <c r="K236" s="50">
        <v>344350</v>
      </c>
      <c r="L236" s="51">
        <f t="shared" si="3"/>
        <v>3443500</v>
      </c>
      <c r="M236" s="45" t="s">
        <v>511</v>
      </c>
      <c r="N236" s="48" t="s">
        <v>390</v>
      </c>
      <c r="O236" s="94" t="s">
        <v>910</v>
      </c>
      <c r="P236" s="95" t="s">
        <v>909</v>
      </c>
      <c r="Q236" s="30" t="s">
        <v>706</v>
      </c>
      <c r="R236" s="42"/>
    </row>
    <row r="237" spans="1:18" s="9" customFormat="1" ht="30.75">
      <c r="A237" s="23">
        <v>235</v>
      </c>
      <c r="B237" s="44" t="s">
        <v>113</v>
      </c>
      <c r="C237" s="45" t="s">
        <v>27</v>
      </c>
      <c r="D237" s="46" t="s">
        <v>578</v>
      </c>
      <c r="E237" s="47" t="s">
        <v>274</v>
      </c>
      <c r="F237" s="48" t="s">
        <v>401</v>
      </c>
      <c r="G237" s="48" t="s">
        <v>432</v>
      </c>
      <c r="H237" s="48"/>
      <c r="I237" s="45" t="s">
        <v>14</v>
      </c>
      <c r="J237" s="49">
        <v>30</v>
      </c>
      <c r="K237" s="50">
        <v>188000</v>
      </c>
      <c r="L237" s="51">
        <f t="shared" si="3"/>
        <v>5640000</v>
      </c>
      <c r="M237" s="45" t="s">
        <v>401</v>
      </c>
      <c r="N237" s="48" t="s">
        <v>390</v>
      </c>
      <c r="O237" s="94" t="s">
        <v>910</v>
      </c>
      <c r="P237" s="95" t="s">
        <v>909</v>
      </c>
      <c r="Q237" s="30" t="s">
        <v>706</v>
      </c>
      <c r="R237" s="40"/>
    </row>
    <row r="238" spans="1:18" s="9" customFormat="1" ht="30.75">
      <c r="A238" s="23">
        <v>236</v>
      </c>
      <c r="B238" s="44" t="s">
        <v>579</v>
      </c>
      <c r="C238" s="45" t="s">
        <v>12</v>
      </c>
      <c r="D238" s="46" t="s">
        <v>580</v>
      </c>
      <c r="E238" s="47" t="s">
        <v>274</v>
      </c>
      <c r="F238" s="48" t="s">
        <v>509</v>
      </c>
      <c r="G238" s="48" t="s">
        <v>432</v>
      </c>
      <c r="H238" s="48"/>
      <c r="I238" s="45" t="s">
        <v>14</v>
      </c>
      <c r="J238" s="49">
        <v>22</v>
      </c>
      <c r="K238" s="52">
        <v>138600</v>
      </c>
      <c r="L238" s="51">
        <f t="shared" si="3"/>
        <v>3049200</v>
      </c>
      <c r="M238" s="45" t="s">
        <v>509</v>
      </c>
      <c r="N238" s="48" t="s">
        <v>390</v>
      </c>
      <c r="O238" s="94" t="s">
        <v>910</v>
      </c>
      <c r="P238" s="95" t="s">
        <v>909</v>
      </c>
      <c r="Q238" s="30" t="s">
        <v>706</v>
      </c>
      <c r="R238" s="40"/>
    </row>
    <row r="239" spans="1:18" s="9" customFormat="1" ht="30.75">
      <c r="A239" s="23">
        <v>237</v>
      </c>
      <c r="B239" s="44" t="s">
        <v>148</v>
      </c>
      <c r="C239" s="53" t="s">
        <v>27</v>
      </c>
      <c r="D239" s="46" t="s">
        <v>581</v>
      </c>
      <c r="E239" s="47" t="s">
        <v>274</v>
      </c>
      <c r="F239" s="48" t="s">
        <v>511</v>
      </c>
      <c r="G239" s="48" t="s">
        <v>432</v>
      </c>
      <c r="H239" s="48"/>
      <c r="I239" s="45" t="s">
        <v>14</v>
      </c>
      <c r="J239" s="49">
        <v>96</v>
      </c>
      <c r="K239" s="50">
        <v>127070</v>
      </c>
      <c r="L239" s="51">
        <f t="shared" si="3"/>
        <v>12198720</v>
      </c>
      <c r="M239" s="45" t="s">
        <v>511</v>
      </c>
      <c r="N239" s="48" t="s">
        <v>390</v>
      </c>
      <c r="O239" s="94" t="s">
        <v>910</v>
      </c>
      <c r="P239" s="95" t="s">
        <v>909</v>
      </c>
      <c r="Q239" s="30" t="s">
        <v>706</v>
      </c>
      <c r="R239" s="41"/>
    </row>
    <row r="240" spans="1:18" s="9" customFormat="1" ht="30.75">
      <c r="A240" s="23">
        <v>238</v>
      </c>
      <c r="B240" s="44" t="s">
        <v>166</v>
      </c>
      <c r="C240" s="45" t="s">
        <v>27</v>
      </c>
      <c r="D240" s="46" t="s">
        <v>582</v>
      </c>
      <c r="E240" s="47" t="s">
        <v>274</v>
      </c>
      <c r="F240" s="48" t="s">
        <v>401</v>
      </c>
      <c r="G240" s="48" t="s">
        <v>432</v>
      </c>
      <c r="H240" s="48"/>
      <c r="I240" s="45" t="s">
        <v>14</v>
      </c>
      <c r="J240" s="49">
        <v>16</v>
      </c>
      <c r="K240" s="50">
        <v>145000</v>
      </c>
      <c r="L240" s="51">
        <f t="shared" si="3"/>
        <v>2320000</v>
      </c>
      <c r="M240" s="45" t="s">
        <v>401</v>
      </c>
      <c r="N240" s="48" t="s">
        <v>390</v>
      </c>
      <c r="O240" s="94" t="s">
        <v>910</v>
      </c>
      <c r="P240" s="95" t="s">
        <v>909</v>
      </c>
      <c r="Q240" s="30" t="s">
        <v>706</v>
      </c>
      <c r="R240" s="41"/>
    </row>
    <row r="241" spans="1:18" s="9" customFormat="1" ht="30.75">
      <c r="A241" s="23">
        <v>239</v>
      </c>
      <c r="B241" s="44" t="s">
        <v>183</v>
      </c>
      <c r="C241" s="45" t="s">
        <v>27</v>
      </c>
      <c r="D241" s="46" t="s">
        <v>583</v>
      </c>
      <c r="E241" s="47" t="s">
        <v>274</v>
      </c>
      <c r="F241" s="48" t="s">
        <v>401</v>
      </c>
      <c r="G241" s="48" t="s">
        <v>432</v>
      </c>
      <c r="H241" s="48"/>
      <c r="I241" s="45" t="s">
        <v>14</v>
      </c>
      <c r="J241" s="49">
        <v>42</v>
      </c>
      <c r="K241" s="50">
        <v>208000</v>
      </c>
      <c r="L241" s="51">
        <f t="shared" ref="L241:L304" si="4">+J241*K241</f>
        <v>8736000</v>
      </c>
      <c r="M241" s="45" t="s">
        <v>401</v>
      </c>
      <c r="N241" s="48" t="s">
        <v>390</v>
      </c>
      <c r="O241" s="94" t="s">
        <v>910</v>
      </c>
      <c r="P241" s="95" t="s">
        <v>909</v>
      </c>
      <c r="Q241" s="30" t="s">
        <v>706</v>
      </c>
      <c r="R241" s="41"/>
    </row>
    <row r="242" spans="1:18" s="9" customFormat="1" ht="30.75">
      <c r="A242" s="23">
        <v>240</v>
      </c>
      <c r="B242" s="44" t="s">
        <v>294</v>
      </c>
      <c r="C242" s="53" t="s">
        <v>27</v>
      </c>
      <c r="D242" s="46" t="s">
        <v>584</v>
      </c>
      <c r="E242" s="47" t="s">
        <v>274</v>
      </c>
      <c r="F242" s="48" t="s">
        <v>511</v>
      </c>
      <c r="G242" s="48" t="s">
        <v>432</v>
      </c>
      <c r="H242" s="48"/>
      <c r="I242" s="45" t="s">
        <v>14</v>
      </c>
      <c r="J242" s="49">
        <v>10</v>
      </c>
      <c r="K242" s="50">
        <v>1843000</v>
      </c>
      <c r="L242" s="51">
        <f t="shared" si="4"/>
        <v>18430000</v>
      </c>
      <c r="M242" s="45" t="s">
        <v>511</v>
      </c>
      <c r="N242" s="48" t="s">
        <v>390</v>
      </c>
      <c r="O242" s="94" t="s">
        <v>910</v>
      </c>
      <c r="P242" s="95" t="s">
        <v>909</v>
      </c>
      <c r="Q242" s="30" t="s">
        <v>706</v>
      </c>
      <c r="R242" s="40"/>
    </row>
    <row r="243" spans="1:18" s="9" customFormat="1" ht="30.75">
      <c r="A243" s="23">
        <v>241</v>
      </c>
      <c r="B243" s="44" t="s">
        <v>585</v>
      </c>
      <c r="C243" s="45" t="s">
        <v>12</v>
      </c>
      <c r="D243" s="46" t="s">
        <v>586</v>
      </c>
      <c r="E243" s="47" t="s">
        <v>274</v>
      </c>
      <c r="F243" s="48" t="s">
        <v>509</v>
      </c>
      <c r="G243" s="48" t="s">
        <v>432</v>
      </c>
      <c r="H243" s="48"/>
      <c r="I243" s="45" t="s">
        <v>14</v>
      </c>
      <c r="J243" s="49">
        <v>32</v>
      </c>
      <c r="K243" s="52">
        <v>119700</v>
      </c>
      <c r="L243" s="51">
        <f t="shared" si="4"/>
        <v>3830400</v>
      </c>
      <c r="M243" s="45" t="s">
        <v>509</v>
      </c>
      <c r="N243" s="48" t="s">
        <v>390</v>
      </c>
      <c r="O243" s="94" t="s">
        <v>910</v>
      </c>
      <c r="P243" s="95" t="s">
        <v>909</v>
      </c>
      <c r="Q243" s="30" t="s">
        <v>706</v>
      </c>
      <c r="R243" s="40"/>
    </row>
    <row r="244" spans="1:18" s="9" customFormat="1" ht="30.75">
      <c r="A244" s="23">
        <v>242</v>
      </c>
      <c r="B244" s="44" t="s">
        <v>587</v>
      </c>
      <c r="C244" s="45" t="s">
        <v>27</v>
      </c>
      <c r="D244" s="46" t="s">
        <v>588</v>
      </c>
      <c r="E244" s="47" t="s">
        <v>274</v>
      </c>
      <c r="F244" s="48" t="s">
        <v>509</v>
      </c>
      <c r="G244" s="48" t="s">
        <v>432</v>
      </c>
      <c r="H244" s="48"/>
      <c r="I244" s="45" t="s">
        <v>14</v>
      </c>
      <c r="J244" s="49">
        <v>16</v>
      </c>
      <c r="K244" s="52">
        <v>189000</v>
      </c>
      <c r="L244" s="51">
        <f t="shared" si="4"/>
        <v>3024000</v>
      </c>
      <c r="M244" s="45" t="s">
        <v>509</v>
      </c>
      <c r="N244" s="48" t="s">
        <v>390</v>
      </c>
      <c r="O244" s="94" t="s">
        <v>910</v>
      </c>
      <c r="P244" s="95" t="s">
        <v>909</v>
      </c>
      <c r="Q244" s="30" t="s">
        <v>706</v>
      </c>
      <c r="R244" s="41"/>
    </row>
    <row r="245" spans="1:18" s="9" customFormat="1" ht="30.75">
      <c r="A245" s="23">
        <v>243</v>
      </c>
      <c r="B245" s="44" t="s">
        <v>41</v>
      </c>
      <c r="C245" s="45" t="s">
        <v>27</v>
      </c>
      <c r="D245" s="46" t="s">
        <v>589</v>
      </c>
      <c r="E245" s="47" t="s">
        <v>274</v>
      </c>
      <c r="F245" s="48" t="s">
        <v>401</v>
      </c>
      <c r="G245" s="48" t="s">
        <v>432</v>
      </c>
      <c r="H245" s="48"/>
      <c r="I245" s="45" t="s">
        <v>14</v>
      </c>
      <c r="J245" s="49">
        <v>68</v>
      </c>
      <c r="K245" s="50">
        <v>240000</v>
      </c>
      <c r="L245" s="51">
        <f t="shared" si="4"/>
        <v>16320000</v>
      </c>
      <c r="M245" s="45" t="s">
        <v>401</v>
      </c>
      <c r="N245" s="48" t="s">
        <v>390</v>
      </c>
      <c r="O245" s="94" t="s">
        <v>910</v>
      </c>
      <c r="P245" s="95" t="s">
        <v>909</v>
      </c>
      <c r="Q245" s="30" t="s">
        <v>706</v>
      </c>
      <c r="R245" s="41"/>
    </row>
    <row r="246" spans="1:18" s="9" customFormat="1" ht="30.75">
      <c r="A246" s="23">
        <v>244</v>
      </c>
      <c r="B246" s="44" t="s">
        <v>207</v>
      </c>
      <c r="C246" s="45" t="s">
        <v>27</v>
      </c>
      <c r="D246" s="46" t="s">
        <v>590</v>
      </c>
      <c r="E246" s="47" t="s">
        <v>274</v>
      </c>
      <c r="F246" s="48" t="s">
        <v>509</v>
      </c>
      <c r="G246" s="48" t="s">
        <v>432</v>
      </c>
      <c r="H246" s="48"/>
      <c r="I246" s="45" t="s">
        <v>14</v>
      </c>
      <c r="J246" s="49">
        <v>36</v>
      </c>
      <c r="K246" s="52">
        <v>266700</v>
      </c>
      <c r="L246" s="51">
        <f t="shared" si="4"/>
        <v>9601200</v>
      </c>
      <c r="M246" s="45" t="s">
        <v>509</v>
      </c>
      <c r="N246" s="48" t="s">
        <v>390</v>
      </c>
      <c r="O246" s="94" t="s">
        <v>910</v>
      </c>
      <c r="P246" s="95" t="s">
        <v>909</v>
      </c>
      <c r="Q246" s="30" t="s">
        <v>706</v>
      </c>
      <c r="R246" s="41"/>
    </row>
    <row r="247" spans="1:18" s="9" customFormat="1" ht="30.75">
      <c r="A247" s="23">
        <v>245</v>
      </c>
      <c r="B247" s="44" t="s">
        <v>94</v>
      </c>
      <c r="C247" s="45" t="s">
        <v>27</v>
      </c>
      <c r="D247" s="46" t="s">
        <v>591</v>
      </c>
      <c r="E247" s="47" t="s">
        <v>274</v>
      </c>
      <c r="F247" s="48" t="s">
        <v>509</v>
      </c>
      <c r="G247" s="48" t="s">
        <v>432</v>
      </c>
      <c r="H247" s="48"/>
      <c r="I247" s="45" t="s">
        <v>14</v>
      </c>
      <c r="J247" s="49">
        <v>8</v>
      </c>
      <c r="K247" s="52">
        <v>98700</v>
      </c>
      <c r="L247" s="51">
        <f t="shared" si="4"/>
        <v>789600</v>
      </c>
      <c r="M247" s="45" t="s">
        <v>509</v>
      </c>
      <c r="N247" s="48" t="s">
        <v>390</v>
      </c>
      <c r="O247" s="94" t="s">
        <v>910</v>
      </c>
      <c r="P247" s="95" t="s">
        <v>909</v>
      </c>
      <c r="Q247" s="30" t="s">
        <v>706</v>
      </c>
      <c r="R247" s="40"/>
    </row>
    <row r="248" spans="1:18" s="9" customFormat="1" ht="30.75">
      <c r="A248" s="23">
        <v>246</v>
      </c>
      <c r="B248" s="44" t="s">
        <v>156</v>
      </c>
      <c r="C248" s="53" t="s">
        <v>12</v>
      </c>
      <c r="D248" s="46" t="s">
        <v>520</v>
      </c>
      <c r="E248" s="47" t="s">
        <v>274</v>
      </c>
      <c r="F248" s="48" t="s">
        <v>511</v>
      </c>
      <c r="G248" s="48" t="s">
        <v>432</v>
      </c>
      <c r="H248" s="48"/>
      <c r="I248" s="45" t="s">
        <v>14</v>
      </c>
      <c r="J248" s="49">
        <v>12</v>
      </c>
      <c r="K248" s="50">
        <v>100831.5</v>
      </c>
      <c r="L248" s="51">
        <f t="shared" si="4"/>
        <v>1209978</v>
      </c>
      <c r="M248" s="45" t="s">
        <v>511</v>
      </c>
      <c r="N248" s="48" t="s">
        <v>390</v>
      </c>
      <c r="O248" s="94" t="s">
        <v>910</v>
      </c>
      <c r="P248" s="95" t="s">
        <v>909</v>
      </c>
      <c r="Q248" s="30" t="s">
        <v>706</v>
      </c>
      <c r="R248" s="40"/>
    </row>
    <row r="249" spans="1:18" s="9" customFormat="1" ht="30.75">
      <c r="A249" s="23">
        <v>247</v>
      </c>
      <c r="B249" s="44" t="s">
        <v>295</v>
      </c>
      <c r="C249" s="45" t="s">
        <v>27</v>
      </c>
      <c r="D249" s="46" t="s">
        <v>592</v>
      </c>
      <c r="E249" s="47" t="s">
        <v>274</v>
      </c>
      <c r="F249" s="48" t="s">
        <v>509</v>
      </c>
      <c r="G249" s="48" t="s">
        <v>432</v>
      </c>
      <c r="H249" s="48"/>
      <c r="I249" s="45" t="s">
        <v>14</v>
      </c>
      <c r="J249" s="49">
        <v>8</v>
      </c>
      <c r="K249" s="52">
        <v>302400</v>
      </c>
      <c r="L249" s="51">
        <f t="shared" si="4"/>
        <v>2419200</v>
      </c>
      <c r="M249" s="45" t="s">
        <v>509</v>
      </c>
      <c r="N249" s="48" t="s">
        <v>390</v>
      </c>
      <c r="O249" s="94" t="s">
        <v>910</v>
      </c>
      <c r="P249" s="95" t="s">
        <v>909</v>
      </c>
      <c r="Q249" s="30" t="s">
        <v>706</v>
      </c>
      <c r="R249" s="40"/>
    </row>
    <row r="250" spans="1:18" s="9" customFormat="1" ht="30.75">
      <c r="A250" s="23">
        <v>248</v>
      </c>
      <c r="B250" s="44" t="s">
        <v>296</v>
      </c>
      <c r="C250" s="45" t="s">
        <v>12</v>
      </c>
      <c r="D250" s="46" t="s">
        <v>593</v>
      </c>
      <c r="E250" s="47" t="s">
        <v>274</v>
      </c>
      <c r="F250" s="48" t="s">
        <v>401</v>
      </c>
      <c r="G250" s="48" t="s">
        <v>432</v>
      </c>
      <c r="H250" s="48"/>
      <c r="I250" s="45" t="s">
        <v>14</v>
      </c>
      <c r="J250" s="49">
        <v>10</v>
      </c>
      <c r="K250" s="50">
        <v>80000</v>
      </c>
      <c r="L250" s="51">
        <f t="shared" si="4"/>
        <v>800000</v>
      </c>
      <c r="M250" s="45" t="s">
        <v>401</v>
      </c>
      <c r="N250" s="48" t="s">
        <v>390</v>
      </c>
      <c r="O250" s="94" t="s">
        <v>910</v>
      </c>
      <c r="P250" s="95" t="s">
        <v>909</v>
      </c>
      <c r="Q250" s="30" t="s">
        <v>706</v>
      </c>
      <c r="R250" s="41"/>
    </row>
    <row r="251" spans="1:18" s="9" customFormat="1" ht="30.75">
      <c r="A251" s="23">
        <v>249</v>
      </c>
      <c r="B251" s="44" t="s">
        <v>297</v>
      </c>
      <c r="C251" s="53" t="s">
        <v>12</v>
      </c>
      <c r="D251" s="46" t="s">
        <v>594</v>
      </c>
      <c r="E251" s="47" t="s">
        <v>274</v>
      </c>
      <c r="F251" s="48" t="s">
        <v>511</v>
      </c>
      <c r="G251" s="48" t="s">
        <v>432</v>
      </c>
      <c r="H251" s="48"/>
      <c r="I251" s="45" t="s">
        <v>14</v>
      </c>
      <c r="J251" s="49">
        <v>6</v>
      </c>
      <c r="K251" s="50">
        <v>122220</v>
      </c>
      <c r="L251" s="51">
        <f t="shared" si="4"/>
        <v>733320</v>
      </c>
      <c r="M251" s="45" t="s">
        <v>511</v>
      </c>
      <c r="N251" s="48" t="s">
        <v>390</v>
      </c>
      <c r="O251" s="94" t="s">
        <v>910</v>
      </c>
      <c r="P251" s="95" t="s">
        <v>909</v>
      </c>
      <c r="Q251" s="30" t="s">
        <v>706</v>
      </c>
      <c r="R251" s="40"/>
    </row>
    <row r="252" spans="1:18" s="9" customFormat="1" ht="30.75">
      <c r="A252" s="23">
        <v>250</v>
      </c>
      <c r="B252" s="44" t="s">
        <v>595</v>
      </c>
      <c r="C252" s="45" t="s">
        <v>27</v>
      </c>
      <c r="D252" s="46" t="s">
        <v>596</v>
      </c>
      <c r="E252" s="47" t="s">
        <v>274</v>
      </c>
      <c r="F252" s="48" t="s">
        <v>509</v>
      </c>
      <c r="G252" s="48" t="s">
        <v>432</v>
      </c>
      <c r="H252" s="48"/>
      <c r="I252" s="45" t="s">
        <v>14</v>
      </c>
      <c r="J252" s="49">
        <v>6</v>
      </c>
      <c r="K252" s="52">
        <v>168000</v>
      </c>
      <c r="L252" s="51">
        <f t="shared" si="4"/>
        <v>1008000</v>
      </c>
      <c r="M252" s="45" t="s">
        <v>509</v>
      </c>
      <c r="N252" s="48" t="s">
        <v>390</v>
      </c>
      <c r="O252" s="94" t="s">
        <v>910</v>
      </c>
      <c r="P252" s="95" t="s">
        <v>909</v>
      </c>
      <c r="Q252" s="30" t="s">
        <v>706</v>
      </c>
      <c r="R252" s="40"/>
    </row>
    <row r="253" spans="1:18" s="9" customFormat="1" ht="30.75">
      <c r="A253" s="23">
        <v>251</v>
      </c>
      <c r="B253" s="44" t="s">
        <v>298</v>
      </c>
      <c r="C253" s="45" t="s">
        <v>12</v>
      </c>
      <c r="D253" s="46" t="s">
        <v>597</v>
      </c>
      <c r="E253" s="47" t="s">
        <v>274</v>
      </c>
      <c r="F253" s="48" t="s">
        <v>509</v>
      </c>
      <c r="G253" s="48" t="s">
        <v>432</v>
      </c>
      <c r="H253" s="48"/>
      <c r="I253" s="45" t="s">
        <v>14</v>
      </c>
      <c r="J253" s="49">
        <v>84</v>
      </c>
      <c r="K253" s="52">
        <v>157500</v>
      </c>
      <c r="L253" s="51">
        <f t="shared" si="4"/>
        <v>13230000</v>
      </c>
      <c r="M253" s="45" t="s">
        <v>509</v>
      </c>
      <c r="N253" s="48" t="s">
        <v>390</v>
      </c>
      <c r="O253" s="94" t="s">
        <v>910</v>
      </c>
      <c r="P253" s="95" t="s">
        <v>909</v>
      </c>
      <c r="Q253" s="30" t="s">
        <v>706</v>
      </c>
      <c r="R253" s="41"/>
    </row>
    <row r="254" spans="1:18" s="9" customFormat="1" ht="30.75">
      <c r="A254" s="23">
        <v>252</v>
      </c>
      <c r="B254" s="44" t="s">
        <v>211</v>
      </c>
      <c r="C254" s="45" t="s">
        <v>12</v>
      </c>
      <c r="D254" s="46" t="s">
        <v>598</v>
      </c>
      <c r="E254" s="47" t="s">
        <v>274</v>
      </c>
      <c r="F254" s="48" t="s">
        <v>401</v>
      </c>
      <c r="G254" s="48" t="s">
        <v>432</v>
      </c>
      <c r="H254" s="48"/>
      <c r="I254" s="45" t="s">
        <v>14</v>
      </c>
      <c r="J254" s="49">
        <v>10</v>
      </c>
      <c r="K254" s="50">
        <v>1000000</v>
      </c>
      <c r="L254" s="51">
        <f t="shared" si="4"/>
        <v>10000000</v>
      </c>
      <c r="M254" s="45" t="s">
        <v>401</v>
      </c>
      <c r="N254" s="48" t="s">
        <v>390</v>
      </c>
      <c r="O254" s="94" t="s">
        <v>910</v>
      </c>
      <c r="P254" s="95" t="s">
        <v>909</v>
      </c>
      <c r="Q254" s="30" t="s">
        <v>706</v>
      </c>
      <c r="R254" s="40"/>
    </row>
    <row r="255" spans="1:18" s="9" customFormat="1" ht="30.75">
      <c r="A255" s="23">
        <v>253</v>
      </c>
      <c r="B255" s="44" t="s">
        <v>213</v>
      </c>
      <c r="C255" s="45" t="s">
        <v>27</v>
      </c>
      <c r="D255" s="46" t="s">
        <v>599</v>
      </c>
      <c r="E255" s="47" t="s">
        <v>274</v>
      </c>
      <c r="F255" s="48" t="s">
        <v>401</v>
      </c>
      <c r="G255" s="48" t="s">
        <v>432</v>
      </c>
      <c r="H255" s="48"/>
      <c r="I255" s="45" t="s">
        <v>14</v>
      </c>
      <c r="J255" s="49">
        <v>82</v>
      </c>
      <c r="K255" s="50">
        <v>898000</v>
      </c>
      <c r="L255" s="51">
        <f t="shared" si="4"/>
        <v>73636000</v>
      </c>
      <c r="M255" s="45" t="s">
        <v>401</v>
      </c>
      <c r="N255" s="48" t="s">
        <v>390</v>
      </c>
      <c r="O255" s="94" t="s">
        <v>910</v>
      </c>
      <c r="P255" s="95" t="s">
        <v>909</v>
      </c>
      <c r="Q255" s="30" t="s">
        <v>706</v>
      </c>
      <c r="R255" s="41"/>
    </row>
    <row r="256" spans="1:18" s="9" customFormat="1" ht="30.75">
      <c r="A256" s="23">
        <v>254</v>
      </c>
      <c r="B256" s="44" t="s">
        <v>600</v>
      </c>
      <c r="C256" s="45" t="s">
        <v>27</v>
      </c>
      <c r="D256" s="46" t="s">
        <v>601</v>
      </c>
      <c r="E256" s="47" t="s">
        <v>274</v>
      </c>
      <c r="F256" s="48" t="s">
        <v>509</v>
      </c>
      <c r="G256" s="48" t="s">
        <v>432</v>
      </c>
      <c r="H256" s="48"/>
      <c r="I256" s="45" t="s">
        <v>14</v>
      </c>
      <c r="J256" s="49">
        <v>24</v>
      </c>
      <c r="K256" s="52">
        <v>514500</v>
      </c>
      <c r="L256" s="51">
        <f t="shared" si="4"/>
        <v>12348000</v>
      </c>
      <c r="M256" s="45" t="s">
        <v>509</v>
      </c>
      <c r="N256" s="48" t="s">
        <v>390</v>
      </c>
      <c r="O256" s="94" t="s">
        <v>910</v>
      </c>
      <c r="P256" s="95" t="s">
        <v>909</v>
      </c>
      <c r="Q256" s="30" t="s">
        <v>706</v>
      </c>
      <c r="R256" s="40"/>
    </row>
    <row r="257" spans="1:18" s="9" customFormat="1" ht="30.75">
      <c r="A257" s="23">
        <v>255</v>
      </c>
      <c r="B257" s="44" t="s">
        <v>602</v>
      </c>
      <c r="C257" s="53" t="s">
        <v>12</v>
      </c>
      <c r="D257" s="46" t="s">
        <v>603</v>
      </c>
      <c r="E257" s="47" t="s">
        <v>274</v>
      </c>
      <c r="F257" s="48" t="s">
        <v>511</v>
      </c>
      <c r="G257" s="48" t="s">
        <v>432</v>
      </c>
      <c r="H257" s="48"/>
      <c r="I257" s="45" t="s">
        <v>14</v>
      </c>
      <c r="J257" s="49">
        <v>100</v>
      </c>
      <c r="K257" s="50">
        <v>106700</v>
      </c>
      <c r="L257" s="51">
        <f t="shared" si="4"/>
        <v>10670000</v>
      </c>
      <c r="M257" s="45" t="s">
        <v>511</v>
      </c>
      <c r="N257" s="48" t="s">
        <v>390</v>
      </c>
      <c r="O257" s="94" t="s">
        <v>910</v>
      </c>
      <c r="P257" s="95" t="s">
        <v>909</v>
      </c>
      <c r="Q257" s="30" t="s">
        <v>706</v>
      </c>
      <c r="R257" s="40"/>
    </row>
    <row r="258" spans="1:18" s="9" customFormat="1" ht="30.75">
      <c r="A258" s="23">
        <v>256</v>
      </c>
      <c r="B258" s="44" t="s">
        <v>604</v>
      </c>
      <c r="C258" s="45" t="s">
        <v>12</v>
      </c>
      <c r="D258" s="46" t="s">
        <v>605</v>
      </c>
      <c r="E258" s="47" t="s">
        <v>274</v>
      </c>
      <c r="F258" s="48" t="s">
        <v>509</v>
      </c>
      <c r="G258" s="48" t="s">
        <v>432</v>
      </c>
      <c r="H258" s="48"/>
      <c r="I258" s="45" t="s">
        <v>14</v>
      </c>
      <c r="J258" s="49">
        <v>330</v>
      </c>
      <c r="K258" s="52">
        <v>54600</v>
      </c>
      <c r="L258" s="51">
        <f t="shared" si="4"/>
        <v>18018000</v>
      </c>
      <c r="M258" s="45" t="s">
        <v>509</v>
      </c>
      <c r="N258" s="48" t="s">
        <v>390</v>
      </c>
      <c r="O258" s="94" t="s">
        <v>910</v>
      </c>
      <c r="P258" s="95" t="s">
        <v>909</v>
      </c>
      <c r="Q258" s="30" t="s">
        <v>706</v>
      </c>
      <c r="R258" s="40"/>
    </row>
    <row r="259" spans="1:18" s="9" customFormat="1" ht="30.75">
      <c r="A259" s="23">
        <v>257</v>
      </c>
      <c r="B259" s="44" t="s">
        <v>299</v>
      </c>
      <c r="C259" s="45" t="s">
        <v>12</v>
      </c>
      <c r="D259" s="46" t="s">
        <v>606</v>
      </c>
      <c r="E259" s="47" t="s">
        <v>274</v>
      </c>
      <c r="F259" s="48" t="s">
        <v>506</v>
      </c>
      <c r="G259" s="48" t="s">
        <v>432</v>
      </c>
      <c r="H259" s="48"/>
      <c r="I259" s="45" t="s">
        <v>14</v>
      </c>
      <c r="J259" s="49">
        <v>72</v>
      </c>
      <c r="K259" s="52">
        <v>252000</v>
      </c>
      <c r="L259" s="51">
        <f t="shared" si="4"/>
        <v>18144000</v>
      </c>
      <c r="M259" s="45" t="s">
        <v>506</v>
      </c>
      <c r="N259" s="48" t="s">
        <v>390</v>
      </c>
      <c r="O259" s="94" t="s">
        <v>910</v>
      </c>
      <c r="P259" s="95" t="s">
        <v>909</v>
      </c>
      <c r="Q259" s="30" t="s">
        <v>706</v>
      </c>
      <c r="R259" s="41"/>
    </row>
    <row r="260" spans="1:18" s="9" customFormat="1" ht="30.75">
      <c r="A260" s="23">
        <v>258</v>
      </c>
      <c r="B260" s="44" t="s">
        <v>300</v>
      </c>
      <c r="C260" s="53" t="s">
        <v>12</v>
      </c>
      <c r="D260" s="46" t="s">
        <v>607</v>
      </c>
      <c r="E260" s="47" t="s">
        <v>274</v>
      </c>
      <c r="F260" s="48" t="s">
        <v>511</v>
      </c>
      <c r="G260" s="48" t="s">
        <v>432</v>
      </c>
      <c r="H260" s="48"/>
      <c r="I260" s="45" t="s">
        <v>14</v>
      </c>
      <c r="J260" s="49">
        <v>54</v>
      </c>
      <c r="K260" s="50">
        <v>591700</v>
      </c>
      <c r="L260" s="51">
        <f t="shared" si="4"/>
        <v>31951800</v>
      </c>
      <c r="M260" s="45" t="s">
        <v>511</v>
      </c>
      <c r="N260" s="48" t="s">
        <v>390</v>
      </c>
      <c r="O260" s="94" t="s">
        <v>910</v>
      </c>
      <c r="P260" s="95" t="s">
        <v>909</v>
      </c>
      <c r="Q260" s="30" t="s">
        <v>706</v>
      </c>
      <c r="R260" s="40"/>
    </row>
    <row r="261" spans="1:18" s="9" customFormat="1" ht="30.75">
      <c r="A261" s="23">
        <v>259</v>
      </c>
      <c r="B261" s="44" t="s">
        <v>137</v>
      </c>
      <c r="C261" s="45" t="s">
        <v>27</v>
      </c>
      <c r="D261" s="46" t="s">
        <v>608</v>
      </c>
      <c r="E261" s="47" t="s">
        <v>274</v>
      </c>
      <c r="F261" s="48" t="s">
        <v>318</v>
      </c>
      <c r="G261" s="48" t="s">
        <v>432</v>
      </c>
      <c r="H261" s="48"/>
      <c r="I261" s="45" t="s">
        <v>14</v>
      </c>
      <c r="J261" s="49">
        <v>118</v>
      </c>
      <c r="K261" s="52">
        <v>279300</v>
      </c>
      <c r="L261" s="51">
        <f t="shared" si="4"/>
        <v>32957400</v>
      </c>
      <c r="M261" s="45" t="s">
        <v>318</v>
      </c>
      <c r="N261" s="48" t="s">
        <v>390</v>
      </c>
      <c r="O261" s="94" t="s">
        <v>910</v>
      </c>
      <c r="P261" s="95" t="s">
        <v>909</v>
      </c>
      <c r="Q261" s="30" t="s">
        <v>706</v>
      </c>
      <c r="R261" s="40"/>
    </row>
    <row r="262" spans="1:18" s="9" customFormat="1" ht="30.75">
      <c r="A262" s="23">
        <v>260</v>
      </c>
      <c r="B262" s="44" t="s">
        <v>217</v>
      </c>
      <c r="C262" s="53" t="s">
        <v>27</v>
      </c>
      <c r="D262" s="46" t="s">
        <v>609</v>
      </c>
      <c r="E262" s="47" t="s">
        <v>274</v>
      </c>
      <c r="F262" s="48" t="s">
        <v>511</v>
      </c>
      <c r="G262" s="48" t="s">
        <v>432</v>
      </c>
      <c r="H262" s="48"/>
      <c r="I262" s="45" t="s">
        <v>14</v>
      </c>
      <c r="J262" s="49">
        <v>244</v>
      </c>
      <c r="K262" s="50">
        <v>533500</v>
      </c>
      <c r="L262" s="51">
        <f t="shared" si="4"/>
        <v>130174000</v>
      </c>
      <c r="M262" s="45" t="s">
        <v>511</v>
      </c>
      <c r="N262" s="48" t="s">
        <v>390</v>
      </c>
      <c r="O262" s="94" t="s">
        <v>910</v>
      </c>
      <c r="P262" s="95" t="s">
        <v>909</v>
      </c>
      <c r="Q262" s="30" t="s">
        <v>706</v>
      </c>
      <c r="R262" s="40"/>
    </row>
    <row r="263" spans="1:18" s="9" customFormat="1" ht="30.75">
      <c r="A263" s="23">
        <v>261</v>
      </c>
      <c r="B263" s="44" t="s">
        <v>301</v>
      </c>
      <c r="C263" s="53" t="s">
        <v>12</v>
      </c>
      <c r="D263" s="46" t="s">
        <v>610</v>
      </c>
      <c r="E263" s="47" t="s">
        <v>274</v>
      </c>
      <c r="F263" s="48" t="s">
        <v>511</v>
      </c>
      <c r="G263" s="48" t="s">
        <v>432</v>
      </c>
      <c r="H263" s="48"/>
      <c r="I263" s="45" t="s">
        <v>14</v>
      </c>
      <c r="J263" s="49">
        <v>20</v>
      </c>
      <c r="K263" s="50">
        <v>164900</v>
      </c>
      <c r="L263" s="51">
        <f t="shared" si="4"/>
        <v>3298000</v>
      </c>
      <c r="M263" s="45" t="s">
        <v>511</v>
      </c>
      <c r="N263" s="48" t="s">
        <v>390</v>
      </c>
      <c r="O263" s="94" t="s">
        <v>910</v>
      </c>
      <c r="P263" s="95" t="s">
        <v>909</v>
      </c>
      <c r="Q263" s="30" t="s">
        <v>706</v>
      </c>
      <c r="R263" s="41"/>
    </row>
    <row r="264" spans="1:18" s="9" customFormat="1" ht="30.75">
      <c r="A264" s="23">
        <v>262</v>
      </c>
      <c r="B264" s="44" t="s">
        <v>164</v>
      </c>
      <c r="C264" s="45" t="s">
        <v>12</v>
      </c>
      <c r="D264" s="46" t="s">
        <v>611</v>
      </c>
      <c r="E264" s="47" t="s">
        <v>274</v>
      </c>
      <c r="F264" s="48" t="s">
        <v>401</v>
      </c>
      <c r="G264" s="48" t="s">
        <v>432</v>
      </c>
      <c r="H264" s="48"/>
      <c r="I264" s="45" t="s">
        <v>14</v>
      </c>
      <c r="J264" s="49">
        <v>115</v>
      </c>
      <c r="K264" s="50">
        <v>36000</v>
      </c>
      <c r="L264" s="51">
        <f t="shared" si="4"/>
        <v>4140000</v>
      </c>
      <c r="M264" s="45" t="s">
        <v>401</v>
      </c>
      <c r="N264" s="48" t="s">
        <v>390</v>
      </c>
      <c r="O264" s="94" t="s">
        <v>910</v>
      </c>
      <c r="P264" s="95" t="s">
        <v>909</v>
      </c>
      <c r="Q264" s="30" t="s">
        <v>706</v>
      </c>
      <c r="R264" s="41"/>
    </row>
    <row r="265" spans="1:18" s="9" customFormat="1" ht="30.75">
      <c r="A265" s="23">
        <v>263</v>
      </c>
      <c r="B265" s="44" t="s">
        <v>612</v>
      </c>
      <c r="C265" s="45" t="s">
        <v>27</v>
      </c>
      <c r="D265" s="46" t="s">
        <v>613</v>
      </c>
      <c r="E265" s="47" t="s">
        <v>274</v>
      </c>
      <c r="F265" s="48" t="s">
        <v>509</v>
      </c>
      <c r="G265" s="48" t="s">
        <v>432</v>
      </c>
      <c r="H265" s="48"/>
      <c r="I265" s="45" t="s">
        <v>14</v>
      </c>
      <c r="J265" s="49">
        <v>134</v>
      </c>
      <c r="K265" s="52">
        <v>886200</v>
      </c>
      <c r="L265" s="51">
        <f t="shared" si="4"/>
        <v>118750800</v>
      </c>
      <c r="M265" s="45" t="s">
        <v>509</v>
      </c>
      <c r="N265" s="48" t="s">
        <v>390</v>
      </c>
      <c r="O265" s="94" t="s">
        <v>910</v>
      </c>
      <c r="P265" s="95" t="s">
        <v>909</v>
      </c>
      <c r="Q265" s="30" t="s">
        <v>706</v>
      </c>
      <c r="R265" s="41"/>
    </row>
    <row r="266" spans="1:18" s="9" customFormat="1" ht="30.75">
      <c r="A266" s="23">
        <v>264</v>
      </c>
      <c r="B266" s="44" t="s">
        <v>614</v>
      </c>
      <c r="C266" s="45" t="s">
        <v>12</v>
      </c>
      <c r="D266" s="46" t="s">
        <v>615</v>
      </c>
      <c r="E266" s="47" t="s">
        <v>274</v>
      </c>
      <c r="F266" s="48" t="s">
        <v>509</v>
      </c>
      <c r="G266" s="48" t="s">
        <v>432</v>
      </c>
      <c r="H266" s="48"/>
      <c r="I266" s="45" t="s">
        <v>14</v>
      </c>
      <c r="J266" s="49">
        <v>144</v>
      </c>
      <c r="K266" s="52">
        <v>67200</v>
      </c>
      <c r="L266" s="51">
        <f t="shared" si="4"/>
        <v>9676800</v>
      </c>
      <c r="M266" s="45" t="s">
        <v>509</v>
      </c>
      <c r="N266" s="48" t="s">
        <v>390</v>
      </c>
      <c r="O266" s="94" t="s">
        <v>910</v>
      </c>
      <c r="P266" s="95" t="s">
        <v>909</v>
      </c>
      <c r="Q266" s="30" t="s">
        <v>706</v>
      </c>
      <c r="R266" s="40"/>
    </row>
    <row r="267" spans="1:18" s="9" customFormat="1" ht="30.75">
      <c r="A267" s="23">
        <v>265</v>
      </c>
      <c r="B267" s="44" t="s">
        <v>162</v>
      </c>
      <c r="C267" s="45" t="s">
        <v>12</v>
      </c>
      <c r="D267" s="46" t="s">
        <v>616</v>
      </c>
      <c r="E267" s="47" t="s">
        <v>274</v>
      </c>
      <c r="F267" s="48" t="s">
        <v>401</v>
      </c>
      <c r="G267" s="48" t="s">
        <v>432</v>
      </c>
      <c r="H267" s="48"/>
      <c r="I267" s="45" t="s">
        <v>14</v>
      </c>
      <c r="J267" s="49">
        <v>42</v>
      </c>
      <c r="K267" s="50">
        <v>244000</v>
      </c>
      <c r="L267" s="51">
        <f t="shared" si="4"/>
        <v>10248000</v>
      </c>
      <c r="M267" s="45" t="s">
        <v>401</v>
      </c>
      <c r="N267" s="48" t="s">
        <v>390</v>
      </c>
      <c r="O267" s="94" t="s">
        <v>910</v>
      </c>
      <c r="P267" s="95" t="s">
        <v>909</v>
      </c>
      <c r="Q267" s="30" t="s">
        <v>706</v>
      </c>
      <c r="R267" s="40"/>
    </row>
    <row r="268" spans="1:18" s="9" customFormat="1" ht="30.75">
      <c r="A268" s="23">
        <v>266</v>
      </c>
      <c r="B268" s="44" t="s">
        <v>617</v>
      </c>
      <c r="C268" s="45" t="s">
        <v>12</v>
      </c>
      <c r="D268" s="46" t="s">
        <v>618</v>
      </c>
      <c r="E268" s="47" t="s">
        <v>274</v>
      </c>
      <c r="F268" s="48" t="s">
        <v>509</v>
      </c>
      <c r="G268" s="48" t="s">
        <v>432</v>
      </c>
      <c r="H268" s="48"/>
      <c r="I268" s="45" t="s">
        <v>14</v>
      </c>
      <c r="J268" s="49">
        <v>24</v>
      </c>
      <c r="K268" s="52">
        <v>71400</v>
      </c>
      <c r="L268" s="51">
        <f t="shared" si="4"/>
        <v>1713600</v>
      </c>
      <c r="M268" s="45" t="s">
        <v>509</v>
      </c>
      <c r="N268" s="48" t="s">
        <v>390</v>
      </c>
      <c r="O268" s="94" t="s">
        <v>910</v>
      </c>
      <c r="P268" s="95" t="s">
        <v>909</v>
      </c>
      <c r="Q268" s="30" t="s">
        <v>706</v>
      </c>
      <c r="R268" s="40"/>
    </row>
    <row r="269" spans="1:18" s="9" customFormat="1" ht="30.75">
      <c r="A269" s="23">
        <v>267</v>
      </c>
      <c r="B269" s="44" t="s">
        <v>619</v>
      </c>
      <c r="C269" s="45" t="s">
        <v>12</v>
      </c>
      <c r="D269" s="46" t="s">
        <v>618</v>
      </c>
      <c r="E269" s="47" t="s">
        <v>274</v>
      </c>
      <c r="F269" s="48" t="s">
        <v>509</v>
      </c>
      <c r="G269" s="48" t="s">
        <v>432</v>
      </c>
      <c r="H269" s="48"/>
      <c r="I269" s="45" t="s">
        <v>14</v>
      </c>
      <c r="J269" s="49">
        <v>44</v>
      </c>
      <c r="K269" s="52">
        <v>60900</v>
      </c>
      <c r="L269" s="51">
        <f t="shared" si="4"/>
        <v>2679600</v>
      </c>
      <c r="M269" s="45" t="s">
        <v>509</v>
      </c>
      <c r="N269" s="48" t="s">
        <v>390</v>
      </c>
      <c r="O269" s="94" t="s">
        <v>910</v>
      </c>
      <c r="P269" s="95" t="s">
        <v>909</v>
      </c>
      <c r="Q269" s="30" t="s">
        <v>706</v>
      </c>
      <c r="R269" s="40"/>
    </row>
    <row r="270" spans="1:18" s="9" customFormat="1" ht="30.75">
      <c r="A270" s="23">
        <v>268</v>
      </c>
      <c r="B270" s="44" t="s">
        <v>620</v>
      </c>
      <c r="C270" s="45" t="s">
        <v>12</v>
      </c>
      <c r="D270" s="46" t="s">
        <v>621</v>
      </c>
      <c r="E270" s="47" t="s">
        <v>274</v>
      </c>
      <c r="F270" s="48" t="s">
        <v>509</v>
      </c>
      <c r="G270" s="48" t="s">
        <v>432</v>
      </c>
      <c r="H270" s="48"/>
      <c r="I270" s="45" t="s">
        <v>14</v>
      </c>
      <c r="J270" s="49">
        <v>72</v>
      </c>
      <c r="K270" s="52">
        <v>86100</v>
      </c>
      <c r="L270" s="51">
        <f t="shared" si="4"/>
        <v>6199200</v>
      </c>
      <c r="M270" s="45" t="s">
        <v>509</v>
      </c>
      <c r="N270" s="48" t="s">
        <v>390</v>
      </c>
      <c r="O270" s="94" t="s">
        <v>910</v>
      </c>
      <c r="P270" s="95" t="s">
        <v>909</v>
      </c>
      <c r="Q270" s="30" t="s">
        <v>706</v>
      </c>
      <c r="R270" s="41"/>
    </row>
    <row r="271" spans="1:18" s="9" customFormat="1" ht="30.75">
      <c r="A271" s="23">
        <v>269</v>
      </c>
      <c r="B271" s="44" t="s">
        <v>224</v>
      </c>
      <c r="C271" s="45" t="s">
        <v>27</v>
      </c>
      <c r="D271" s="46" t="s">
        <v>622</v>
      </c>
      <c r="E271" s="47" t="s">
        <v>274</v>
      </c>
      <c r="F271" s="48" t="s">
        <v>401</v>
      </c>
      <c r="G271" s="48" t="s">
        <v>432</v>
      </c>
      <c r="H271" s="48"/>
      <c r="I271" s="45" t="s">
        <v>14</v>
      </c>
      <c r="J271" s="49">
        <v>32</v>
      </c>
      <c r="K271" s="50">
        <v>164000</v>
      </c>
      <c r="L271" s="51">
        <f t="shared" si="4"/>
        <v>5248000</v>
      </c>
      <c r="M271" s="45" t="s">
        <v>401</v>
      </c>
      <c r="N271" s="48" t="s">
        <v>390</v>
      </c>
      <c r="O271" s="94" t="s">
        <v>910</v>
      </c>
      <c r="P271" s="95" t="s">
        <v>909</v>
      </c>
      <c r="Q271" s="30" t="s">
        <v>706</v>
      </c>
      <c r="R271" s="40"/>
    </row>
    <row r="272" spans="1:18" s="9" customFormat="1" ht="30.75">
      <c r="A272" s="23">
        <v>270</v>
      </c>
      <c r="B272" s="44" t="s">
        <v>133</v>
      </c>
      <c r="C272" s="45" t="s">
        <v>12</v>
      </c>
      <c r="D272" s="46" t="s">
        <v>623</v>
      </c>
      <c r="E272" s="47" t="s">
        <v>274</v>
      </c>
      <c r="F272" s="48" t="s">
        <v>401</v>
      </c>
      <c r="G272" s="48" t="s">
        <v>432</v>
      </c>
      <c r="H272" s="48"/>
      <c r="I272" s="45" t="s">
        <v>14</v>
      </c>
      <c r="J272" s="49">
        <v>10</v>
      </c>
      <c r="K272" s="50">
        <v>118000</v>
      </c>
      <c r="L272" s="51">
        <f t="shared" si="4"/>
        <v>1180000</v>
      </c>
      <c r="M272" s="45" t="s">
        <v>401</v>
      </c>
      <c r="N272" s="48" t="s">
        <v>390</v>
      </c>
      <c r="O272" s="94" t="s">
        <v>910</v>
      </c>
      <c r="P272" s="95" t="s">
        <v>909</v>
      </c>
      <c r="Q272" s="30" t="s">
        <v>706</v>
      </c>
      <c r="R272" s="40"/>
    </row>
    <row r="273" spans="1:18" s="9" customFormat="1" ht="30.75">
      <c r="A273" s="23">
        <v>271</v>
      </c>
      <c r="B273" s="44" t="s">
        <v>144</v>
      </c>
      <c r="C273" s="45" t="s">
        <v>12</v>
      </c>
      <c r="D273" s="46" t="s">
        <v>624</v>
      </c>
      <c r="E273" s="47" t="s">
        <v>274</v>
      </c>
      <c r="F273" s="48" t="s">
        <v>401</v>
      </c>
      <c r="G273" s="48" t="s">
        <v>432</v>
      </c>
      <c r="H273" s="48"/>
      <c r="I273" s="45" t="s">
        <v>14</v>
      </c>
      <c r="J273" s="49">
        <v>18</v>
      </c>
      <c r="K273" s="50">
        <v>290000</v>
      </c>
      <c r="L273" s="51">
        <f t="shared" si="4"/>
        <v>5220000</v>
      </c>
      <c r="M273" s="45" t="s">
        <v>401</v>
      </c>
      <c r="N273" s="48" t="s">
        <v>390</v>
      </c>
      <c r="O273" s="94" t="s">
        <v>910</v>
      </c>
      <c r="P273" s="95" t="s">
        <v>909</v>
      </c>
      <c r="Q273" s="30" t="s">
        <v>706</v>
      </c>
      <c r="R273" s="41"/>
    </row>
    <row r="274" spans="1:18" s="9" customFormat="1" ht="30.75">
      <c r="A274" s="23">
        <v>272</v>
      </c>
      <c r="B274" s="44" t="s">
        <v>302</v>
      </c>
      <c r="C274" s="53" t="s">
        <v>12</v>
      </c>
      <c r="D274" s="46" t="s">
        <v>625</v>
      </c>
      <c r="E274" s="47" t="s">
        <v>274</v>
      </c>
      <c r="F274" s="48" t="s">
        <v>511</v>
      </c>
      <c r="G274" s="48" t="s">
        <v>432</v>
      </c>
      <c r="H274" s="48"/>
      <c r="I274" s="45" t="s">
        <v>14</v>
      </c>
      <c r="J274" s="49">
        <v>20</v>
      </c>
      <c r="K274" s="50">
        <v>155200</v>
      </c>
      <c r="L274" s="51">
        <f t="shared" si="4"/>
        <v>3104000</v>
      </c>
      <c r="M274" s="45" t="s">
        <v>511</v>
      </c>
      <c r="N274" s="48" t="s">
        <v>390</v>
      </c>
      <c r="O274" s="94" t="s">
        <v>910</v>
      </c>
      <c r="P274" s="95" t="s">
        <v>909</v>
      </c>
      <c r="Q274" s="30" t="s">
        <v>706</v>
      </c>
      <c r="R274" s="41"/>
    </row>
    <row r="275" spans="1:18" s="9" customFormat="1" ht="30.75">
      <c r="A275" s="23">
        <v>273</v>
      </c>
      <c r="B275" s="44" t="s">
        <v>179</v>
      </c>
      <c r="C275" s="53" t="s">
        <v>12</v>
      </c>
      <c r="D275" s="46" t="s">
        <v>625</v>
      </c>
      <c r="E275" s="47" t="s">
        <v>274</v>
      </c>
      <c r="F275" s="48" t="s">
        <v>511</v>
      </c>
      <c r="G275" s="48" t="s">
        <v>432</v>
      </c>
      <c r="H275" s="48"/>
      <c r="I275" s="45" t="s">
        <v>14</v>
      </c>
      <c r="J275" s="49">
        <v>150</v>
      </c>
      <c r="K275" s="50">
        <v>84390</v>
      </c>
      <c r="L275" s="51">
        <f t="shared" si="4"/>
        <v>12658500</v>
      </c>
      <c r="M275" s="45" t="s">
        <v>511</v>
      </c>
      <c r="N275" s="48" t="s">
        <v>390</v>
      </c>
      <c r="O275" s="94" t="s">
        <v>910</v>
      </c>
      <c r="P275" s="95" t="s">
        <v>909</v>
      </c>
      <c r="Q275" s="30" t="s">
        <v>706</v>
      </c>
      <c r="R275" s="41"/>
    </row>
    <row r="276" spans="1:18" s="9" customFormat="1" ht="30.75">
      <c r="A276" s="23">
        <v>274</v>
      </c>
      <c r="B276" s="44" t="s">
        <v>303</v>
      </c>
      <c r="C276" s="53" t="s">
        <v>12</v>
      </c>
      <c r="D276" s="46" t="s">
        <v>626</v>
      </c>
      <c r="E276" s="47" t="s">
        <v>274</v>
      </c>
      <c r="F276" s="48" t="s">
        <v>511</v>
      </c>
      <c r="G276" s="48" t="s">
        <v>432</v>
      </c>
      <c r="H276" s="48"/>
      <c r="I276" s="45" t="s">
        <v>14</v>
      </c>
      <c r="J276" s="49">
        <v>50</v>
      </c>
      <c r="K276" s="50">
        <v>63050</v>
      </c>
      <c r="L276" s="51">
        <f t="shared" si="4"/>
        <v>3152500</v>
      </c>
      <c r="M276" s="45" t="s">
        <v>511</v>
      </c>
      <c r="N276" s="48" t="s">
        <v>390</v>
      </c>
      <c r="O276" s="94" t="s">
        <v>910</v>
      </c>
      <c r="P276" s="95" t="s">
        <v>909</v>
      </c>
      <c r="Q276" s="30" t="s">
        <v>706</v>
      </c>
      <c r="R276" s="40"/>
    </row>
    <row r="277" spans="1:18" s="9" customFormat="1" ht="30.75">
      <c r="A277" s="23">
        <v>275</v>
      </c>
      <c r="B277" s="44" t="s">
        <v>627</v>
      </c>
      <c r="C277" s="45" t="s">
        <v>27</v>
      </c>
      <c r="D277" s="46" t="s">
        <v>628</v>
      </c>
      <c r="E277" s="47" t="s">
        <v>274</v>
      </c>
      <c r="F277" s="48" t="s">
        <v>509</v>
      </c>
      <c r="G277" s="48" t="s">
        <v>432</v>
      </c>
      <c r="H277" s="48"/>
      <c r="I277" s="45" t="s">
        <v>14</v>
      </c>
      <c r="J277" s="49">
        <v>288</v>
      </c>
      <c r="K277" s="52">
        <v>180600</v>
      </c>
      <c r="L277" s="51">
        <f t="shared" si="4"/>
        <v>52012800</v>
      </c>
      <c r="M277" s="45" t="s">
        <v>509</v>
      </c>
      <c r="N277" s="48" t="s">
        <v>390</v>
      </c>
      <c r="O277" s="94" t="s">
        <v>910</v>
      </c>
      <c r="P277" s="95" t="s">
        <v>909</v>
      </c>
      <c r="Q277" s="30" t="s">
        <v>706</v>
      </c>
      <c r="R277" s="41"/>
    </row>
    <row r="278" spans="1:18" s="9" customFormat="1" ht="30.75">
      <c r="A278" s="23">
        <v>276</v>
      </c>
      <c r="B278" s="44" t="s">
        <v>225</v>
      </c>
      <c r="C278" s="45" t="s">
        <v>27</v>
      </c>
      <c r="D278" s="46" t="s">
        <v>629</v>
      </c>
      <c r="E278" s="47" t="s">
        <v>274</v>
      </c>
      <c r="F278" s="48" t="s">
        <v>401</v>
      </c>
      <c r="G278" s="48" t="s">
        <v>432</v>
      </c>
      <c r="H278" s="48"/>
      <c r="I278" s="45" t="s">
        <v>14</v>
      </c>
      <c r="J278" s="49">
        <v>36</v>
      </c>
      <c r="K278" s="50">
        <v>440000</v>
      </c>
      <c r="L278" s="51">
        <f t="shared" si="4"/>
        <v>15840000</v>
      </c>
      <c r="M278" s="45" t="s">
        <v>401</v>
      </c>
      <c r="N278" s="48" t="s">
        <v>390</v>
      </c>
      <c r="O278" s="94" t="s">
        <v>910</v>
      </c>
      <c r="P278" s="95" t="s">
        <v>909</v>
      </c>
      <c r="Q278" s="30" t="s">
        <v>706</v>
      </c>
      <c r="R278" s="41"/>
    </row>
    <row r="279" spans="1:18" s="9" customFormat="1" ht="30.75">
      <c r="A279" s="23">
        <v>277</v>
      </c>
      <c r="B279" s="44" t="s">
        <v>304</v>
      </c>
      <c r="C279" s="45" t="s">
        <v>27</v>
      </c>
      <c r="D279" s="46" t="s">
        <v>630</v>
      </c>
      <c r="E279" s="47" t="s">
        <v>274</v>
      </c>
      <c r="F279" s="48" t="s">
        <v>401</v>
      </c>
      <c r="G279" s="48" t="s">
        <v>432</v>
      </c>
      <c r="H279" s="48"/>
      <c r="I279" s="45" t="s">
        <v>14</v>
      </c>
      <c r="J279" s="49">
        <v>46</v>
      </c>
      <c r="K279" s="50">
        <v>784000</v>
      </c>
      <c r="L279" s="51">
        <f t="shared" si="4"/>
        <v>36064000</v>
      </c>
      <c r="M279" s="45" t="s">
        <v>401</v>
      </c>
      <c r="N279" s="48" t="s">
        <v>390</v>
      </c>
      <c r="O279" s="94" t="s">
        <v>910</v>
      </c>
      <c r="P279" s="95" t="s">
        <v>909</v>
      </c>
      <c r="Q279" s="30" t="s">
        <v>706</v>
      </c>
      <c r="R279" s="40"/>
    </row>
    <row r="280" spans="1:18" s="9" customFormat="1" ht="30.75">
      <c r="A280" s="23">
        <v>278</v>
      </c>
      <c r="B280" s="44" t="s">
        <v>227</v>
      </c>
      <c r="C280" s="53" t="s">
        <v>27</v>
      </c>
      <c r="D280" s="46" t="s">
        <v>631</v>
      </c>
      <c r="E280" s="47" t="s">
        <v>274</v>
      </c>
      <c r="F280" s="48" t="s">
        <v>511</v>
      </c>
      <c r="G280" s="48" t="s">
        <v>432</v>
      </c>
      <c r="H280" s="48"/>
      <c r="I280" s="45" t="s">
        <v>14</v>
      </c>
      <c r="J280" s="49">
        <v>4</v>
      </c>
      <c r="K280" s="50">
        <v>297790</v>
      </c>
      <c r="L280" s="51">
        <f t="shared" si="4"/>
        <v>1191160</v>
      </c>
      <c r="M280" s="45" t="s">
        <v>511</v>
      </c>
      <c r="N280" s="48" t="s">
        <v>390</v>
      </c>
      <c r="O280" s="94" t="s">
        <v>910</v>
      </c>
      <c r="P280" s="95" t="s">
        <v>909</v>
      </c>
      <c r="Q280" s="30" t="s">
        <v>706</v>
      </c>
      <c r="R280" s="40"/>
    </row>
    <row r="281" spans="1:18" s="9" customFormat="1" ht="30.75">
      <c r="A281" s="23">
        <v>279</v>
      </c>
      <c r="B281" s="44" t="s">
        <v>305</v>
      </c>
      <c r="C281" s="45" t="s">
        <v>12</v>
      </c>
      <c r="D281" s="46" t="s">
        <v>632</v>
      </c>
      <c r="E281" s="47" t="s">
        <v>274</v>
      </c>
      <c r="F281" s="48" t="s">
        <v>401</v>
      </c>
      <c r="G281" s="48" t="s">
        <v>432</v>
      </c>
      <c r="H281" s="48"/>
      <c r="I281" s="45" t="s">
        <v>14</v>
      </c>
      <c r="J281" s="49">
        <v>56</v>
      </c>
      <c r="K281" s="50">
        <v>164000</v>
      </c>
      <c r="L281" s="51">
        <f t="shared" si="4"/>
        <v>9184000</v>
      </c>
      <c r="M281" s="45" t="s">
        <v>401</v>
      </c>
      <c r="N281" s="48" t="s">
        <v>390</v>
      </c>
      <c r="O281" s="94" t="s">
        <v>910</v>
      </c>
      <c r="P281" s="95" t="s">
        <v>909</v>
      </c>
      <c r="Q281" s="30" t="s">
        <v>706</v>
      </c>
      <c r="R281" s="40"/>
    </row>
    <row r="282" spans="1:18" s="9" customFormat="1" ht="30.75">
      <c r="A282" s="23">
        <v>280</v>
      </c>
      <c r="B282" s="44" t="s">
        <v>633</v>
      </c>
      <c r="C282" s="45" t="s">
        <v>12</v>
      </c>
      <c r="D282" s="46" t="s">
        <v>634</v>
      </c>
      <c r="E282" s="47" t="s">
        <v>274</v>
      </c>
      <c r="F282" s="48" t="s">
        <v>509</v>
      </c>
      <c r="G282" s="48" t="s">
        <v>432</v>
      </c>
      <c r="H282" s="48"/>
      <c r="I282" s="45" t="s">
        <v>14</v>
      </c>
      <c r="J282" s="49">
        <v>42</v>
      </c>
      <c r="K282" s="52">
        <v>48300</v>
      </c>
      <c r="L282" s="51">
        <f t="shared" si="4"/>
        <v>2028600</v>
      </c>
      <c r="M282" s="45" t="s">
        <v>509</v>
      </c>
      <c r="N282" s="48" t="s">
        <v>390</v>
      </c>
      <c r="O282" s="94" t="s">
        <v>910</v>
      </c>
      <c r="P282" s="95" t="s">
        <v>909</v>
      </c>
      <c r="Q282" s="30" t="s">
        <v>706</v>
      </c>
      <c r="R282" s="40"/>
    </row>
    <row r="283" spans="1:18" s="9" customFormat="1" ht="30.75">
      <c r="A283" s="23">
        <v>281</v>
      </c>
      <c r="B283" s="44" t="s">
        <v>90</v>
      </c>
      <c r="C283" s="45" t="s">
        <v>12</v>
      </c>
      <c r="D283" s="46" t="s">
        <v>635</v>
      </c>
      <c r="E283" s="47" t="s">
        <v>274</v>
      </c>
      <c r="F283" s="48" t="s">
        <v>401</v>
      </c>
      <c r="G283" s="48" t="s">
        <v>432</v>
      </c>
      <c r="H283" s="48"/>
      <c r="I283" s="45" t="s">
        <v>14</v>
      </c>
      <c r="J283" s="49">
        <v>380</v>
      </c>
      <c r="K283" s="50">
        <v>39000</v>
      </c>
      <c r="L283" s="51">
        <f t="shared" si="4"/>
        <v>14820000</v>
      </c>
      <c r="M283" s="45" t="s">
        <v>401</v>
      </c>
      <c r="N283" s="48" t="s">
        <v>390</v>
      </c>
      <c r="O283" s="94" t="s">
        <v>910</v>
      </c>
      <c r="P283" s="95" t="s">
        <v>909</v>
      </c>
      <c r="Q283" s="30" t="s">
        <v>706</v>
      </c>
      <c r="R283" s="41"/>
    </row>
    <row r="284" spans="1:18" s="9" customFormat="1" ht="30.75">
      <c r="A284" s="23">
        <v>282</v>
      </c>
      <c r="B284" s="44" t="s">
        <v>306</v>
      </c>
      <c r="C284" s="45" t="s">
        <v>12</v>
      </c>
      <c r="D284" s="46" t="s">
        <v>636</v>
      </c>
      <c r="E284" s="47" t="s">
        <v>274</v>
      </c>
      <c r="F284" s="48" t="s">
        <v>401</v>
      </c>
      <c r="G284" s="48" t="s">
        <v>432</v>
      </c>
      <c r="H284" s="48"/>
      <c r="I284" s="45" t="s">
        <v>14</v>
      </c>
      <c r="J284" s="49">
        <v>80</v>
      </c>
      <c r="K284" s="50">
        <v>84000</v>
      </c>
      <c r="L284" s="51">
        <f t="shared" si="4"/>
        <v>6720000</v>
      </c>
      <c r="M284" s="45" t="s">
        <v>401</v>
      </c>
      <c r="N284" s="48" t="s">
        <v>390</v>
      </c>
      <c r="O284" s="94" t="s">
        <v>910</v>
      </c>
      <c r="P284" s="95" t="s">
        <v>909</v>
      </c>
      <c r="Q284" s="30" t="s">
        <v>706</v>
      </c>
      <c r="R284" s="41"/>
    </row>
    <row r="285" spans="1:18" s="9" customFormat="1" ht="30.75">
      <c r="A285" s="23">
        <v>283</v>
      </c>
      <c r="B285" s="44" t="s">
        <v>230</v>
      </c>
      <c r="C285" s="53" t="s">
        <v>12</v>
      </c>
      <c r="D285" s="46" t="s">
        <v>637</v>
      </c>
      <c r="E285" s="47" t="s">
        <v>274</v>
      </c>
      <c r="F285" s="48" t="s">
        <v>511</v>
      </c>
      <c r="G285" s="48" t="s">
        <v>432</v>
      </c>
      <c r="H285" s="48"/>
      <c r="I285" s="45" t="s">
        <v>14</v>
      </c>
      <c r="J285" s="49">
        <v>6</v>
      </c>
      <c r="K285" s="50">
        <v>75660</v>
      </c>
      <c r="L285" s="51">
        <f t="shared" si="4"/>
        <v>453960</v>
      </c>
      <c r="M285" s="45" t="s">
        <v>511</v>
      </c>
      <c r="N285" s="48" t="s">
        <v>390</v>
      </c>
      <c r="O285" s="94" t="s">
        <v>910</v>
      </c>
      <c r="P285" s="95" t="s">
        <v>909</v>
      </c>
      <c r="Q285" s="30" t="s">
        <v>706</v>
      </c>
      <c r="R285" s="40"/>
    </row>
    <row r="286" spans="1:18" s="11" customFormat="1" ht="30.75">
      <c r="A286" s="23">
        <v>284</v>
      </c>
      <c r="B286" s="44" t="s">
        <v>125</v>
      </c>
      <c r="C286" s="53" t="s">
        <v>27</v>
      </c>
      <c r="D286" s="46" t="s">
        <v>638</v>
      </c>
      <c r="E286" s="47" t="s">
        <v>274</v>
      </c>
      <c r="F286" s="48" t="s">
        <v>511</v>
      </c>
      <c r="G286" s="48" t="s">
        <v>432</v>
      </c>
      <c r="H286" s="48"/>
      <c r="I286" s="45" t="s">
        <v>14</v>
      </c>
      <c r="J286" s="49">
        <v>520</v>
      </c>
      <c r="K286" s="50">
        <v>168780</v>
      </c>
      <c r="L286" s="51">
        <f t="shared" si="4"/>
        <v>87765600</v>
      </c>
      <c r="M286" s="45" t="s">
        <v>511</v>
      </c>
      <c r="N286" s="48" t="s">
        <v>390</v>
      </c>
      <c r="O286" s="94" t="s">
        <v>910</v>
      </c>
      <c r="P286" s="95" t="s">
        <v>909</v>
      </c>
      <c r="Q286" s="30" t="s">
        <v>706</v>
      </c>
      <c r="R286" s="41"/>
    </row>
    <row r="287" spans="1:18" s="11" customFormat="1" ht="30.75">
      <c r="A287" s="23">
        <v>285</v>
      </c>
      <c r="B287" s="44" t="s">
        <v>307</v>
      </c>
      <c r="C287" s="53" t="s">
        <v>12</v>
      </c>
      <c r="D287" s="46" t="s">
        <v>639</v>
      </c>
      <c r="E287" s="47" t="s">
        <v>274</v>
      </c>
      <c r="F287" s="48" t="s">
        <v>511</v>
      </c>
      <c r="G287" s="48" t="s">
        <v>432</v>
      </c>
      <c r="H287" s="48"/>
      <c r="I287" s="45" t="s">
        <v>14</v>
      </c>
      <c r="J287" s="49">
        <v>4</v>
      </c>
      <c r="K287" s="50">
        <v>62080</v>
      </c>
      <c r="L287" s="51">
        <f t="shared" si="4"/>
        <v>248320</v>
      </c>
      <c r="M287" s="45" t="s">
        <v>511</v>
      </c>
      <c r="N287" s="48" t="s">
        <v>390</v>
      </c>
      <c r="O287" s="94" t="s">
        <v>910</v>
      </c>
      <c r="P287" s="95" t="s">
        <v>909</v>
      </c>
      <c r="Q287" s="30" t="s">
        <v>706</v>
      </c>
      <c r="R287" s="40"/>
    </row>
    <row r="288" spans="1:18" s="12" customFormat="1" ht="30.75">
      <c r="A288" s="23">
        <v>286</v>
      </c>
      <c r="B288" s="44" t="s">
        <v>185</v>
      </c>
      <c r="C288" s="53" t="s">
        <v>27</v>
      </c>
      <c r="D288" s="46" t="s">
        <v>640</v>
      </c>
      <c r="E288" s="47" t="s">
        <v>274</v>
      </c>
      <c r="F288" s="48" t="s">
        <v>511</v>
      </c>
      <c r="G288" s="48" t="s">
        <v>432</v>
      </c>
      <c r="H288" s="48"/>
      <c r="I288" s="45" t="s">
        <v>14</v>
      </c>
      <c r="J288" s="49">
        <v>459</v>
      </c>
      <c r="K288" s="50">
        <v>172900</v>
      </c>
      <c r="L288" s="51">
        <f t="shared" si="4"/>
        <v>79361100</v>
      </c>
      <c r="M288" s="45" t="s">
        <v>511</v>
      </c>
      <c r="N288" s="48" t="s">
        <v>390</v>
      </c>
      <c r="O288" s="94" t="s">
        <v>910</v>
      </c>
      <c r="P288" s="95" t="s">
        <v>909</v>
      </c>
      <c r="Q288" s="30" t="s">
        <v>706</v>
      </c>
      <c r="R288" s="55"/>
    </row>
    <row r="289" spans="1:18" s="11" customFormat="1" ht="30.75">
      <c r="A289" s="23">
        <v>287</v>
      </c>
      <c r="B289" s="44" t="s">
        <v>641</v>
      </c>
      <c r="C289" s="45" t="s">
        <v>12</v>
      </c>
      <c r="D289" s="46" t="s">
        <v>642</v>
      </c>
      <c r="E289" s="47" t="s">
        <v>274</v>
      </c>
      <c r="F289" s="48" t="s">
        <v>509</v>
      </c>
      <c r="G289" s="48" t="s">
        <v>432</v>
      </c>
      <c r="H289" s="48"/>
      <c r="I289" s="45" t="s">
        <v>14</v>
      </c>
      <c r="J289" s="49">
        <v>210</v>
      </c>
      <c r="K289" s="52">
        <v>56700</v>
      </c>
      <c r="L289" s="51">
        <f t="shared" si="4"/>
        <v>11907000</v>
      </c>
      <c r="M289" s="45" t="s">
        <v>509</v>
      </c>
      <c r="N289" s="48" t="s">
        <v>390</v>
      </c>
      <c r="O289" s="94" t="s">
        <v>910</v>
      </c>
      <c r="P289" s="95" t="s">
        <v>909</v>
      </c>
      <c r="Q289" s="30" t="s">
        <v>706</v>
      </c>
      <c r="R289" s="55"/>
    </row>
    <row r="290" spans="1:18" s="11" customFormat="1" ht="30.75">
      <c r="A290" s="23">
        <v>288</v>
      </c>
      <c r="B290" s="44" t="s">
        <v>153</v>
      </c>
      <c r="C290" s="45" t="s">
        <v>27</v>
      </c>
      <c r="D290" s="46" t="s">
        <v>643</v>
      </c>
      <c r="E290" s="47" t="s">
        <v>274</v>
      </c>
      <c r="F290" s="48" t="s">
        <v>401</v>
      </c>
      <c r="G290" s="48" t="s">
        <v>432</v>
      </c>
      <c r="H290" s="48"/>
      <c r="I290" s="45" t="s">
        <v>14</v>
      </c>
      <c r="J290" s="49">
        <v>56</v>
      </c>
      <c r="K290" s="50">
        <v>1540000</v>
      </c>
      <c r="L290" s="51">
        <f t="shared" si="4"/>
        <v>86240000</v>
      </c>
      <c r="M290" s="45" t="s">
        <v>401</v>
      </c>
      <c r="N290" s="48" t="s">
        <v>390</v>
      </c>
      <c r="O290" s="94" t="s">
        <v>910</v>
      </c>
      <c r="P290" s="95" t="s">
        <v>909</v>
      </c>
      <c r="Q290" s="30" t="s">
        <v>706</v>
      </c>
      <c r="R290" s="55"/>
    </row>
    <row r="291" spans="1:18" s="11" customFormat="1" ht="30.75">
      <c r="A291" s="23">
        <v>289</v>
      </c>
      <c r="B291" s="44" t="s">
        <v>176</v>
      </c>
      <c r="C291" s="53" t="s">
        <v>12</v>
      </c>
      <c r="D291" s="46" t="s">
        <v>644</v>
      </c>
      <c r="E291" s="47" t="s">
        <v>274</v>
      </c>
      <c r="F291" s="48" t="s">
        <v>511</v>
      </c>
      <c r="G291" s="48" t="s">
        <v>432</v>
      </c>
      <c r="H291" s="48"/>
      <c r="I291" s="45" t="s">
        <v>14</v>
      </c>
      <c r="J291" s="49">
        <v>4</v>
      </c>
      <c r="K291" s="50">
        <v>104300</v>
      </c>
      <c r="L291" s="51">
        <f t="shared" si="4"/>
        <v>417200</v>
      </c>
      <c r="M291" s="45" t="s">
        <v>511</v>
      </c>
      <c r="N291" s="48" t="s">
        <v>390</v>
      </c>
      <c r="O291" s="94" t="s">
        <v>910</v>
      </c>
      <c r="P291" s="95" t="s">
        <v>909</v>
      </c>
      <c r="Q291" s="30" t="s">
        <v>706</v>
      </c>
      <c r="R291" s="55"/>
    </row>
    <row r="292" spans="1:18" s="11" customFormat="1" ht="30.75">
      <c r="A292" s="23">
        <v>290</v>
      </c>
      <c r="B292" s="44" t="s">
        <v>645</v>
      </c>
      <c r="C292" s="45" t="s">
        <v>27</v>
      </c>
      <c r="D292" s="46" t="s">
        <v>646</v>
      </c>
      <c r="E292" s="47" t="s">
        <v>274</v>
      </c>
      <c r="F292" s="48" t="s">
        <v>401</v>
      </c>
      <c r="G292" s="48" t="s">
        <v>432</v>
      </c>
      <c r="H292" s="48"/>
      <c r="I292" s="45" t="s">
        <v>14</v>
      </c>
      <c r="J292" s="49">
        <v>434</v>
      </c>
      <c r="K292" s="50">
        <v>216000</v>
      </c>
      <c r="L292" s="51">
        <f t="shared" si="4"/>
        <v>93744000</v>
      </c>
      <c r="M292" s="45" t="s">
        <v>401</v>
      </c>
      <c r="N292" s="48" t="s">
        <v>390</v>
      </c>
      <c r="O292" s="94" t="s">
        <v>910</v>
      </c>
      <c r="P292" s="95" t="s">
        <v>909</v>
      </c>
      <c r="Q292" s="30" t="s">
        <v>706</v>
      </c>
      <c r="R292" s="55"/>
    </row>
    <row r="293" spans="1:18" s="11" customFormat="1" ht="30.75">
      <c r="A293" s="23">
        <v>291</v>
      </c>
      <c r="B293" s="44" t="s">
        <v>647</v>
      </c>
      <c r="C293" s="45" t="s">
        <v>12</v>
      </c>
      <c r="D293" s="46" t="s">
        <v>648</v>
      </c>
      <c r="E293" s="47" t="s">
        <v>274</v>
      </c>
      <c r="F293" s="48" t="s">
        <v>509</v>
      </c>
      <c r="G293" s="48" t="s">
        <v>432</v>
      </c>
      <c r="H293" s="48"/>
      <c r="I293" s="45" t="s">
        <v>14</v>
      </c>
      <c r="J293" s="49">
        <v>110</v>
      </c>
      <c r="K293" s="52">
        <v>107100</v>
      </c>
      <c r="L293" s="51">
        <f t="shared" si="4"/>
        <v>11781000</v>
      </c>
      <c r="M293" s="45" t="s">
        <v>509</v>
      </c>
      <c r="N293" s="48" t="s">
        <v>390</v>
      </c>
      <c r="O293" s="94" t="s">
        <v>910</v>
      </c>
      <c r="P293" s="95" t="s">
        <v>909</v>
      </c>
      <c r="Q293" s="30" t="s">
        <v>706</v>
      </c>
      <c r="R293" s="55"/>
    </row>
    <row r="294" spans="1:18" s="11" customFormat="1" ht="30.75">
      <c r="A294" s="23">
        <v>292</v>
      </c>
      <c r="B294" s="44" t="s">
        <v>236</v>
      </c>
      <c r="C294" s="45" t="s">
        <v>12</v>
      </c>
      <c r="D294" s="46" t="s">
        <v>649</v>
      </c>
      <c r="E294" s="47" t="s">
        <v>274</v>
      </c>
      <c r="F294" s="48" t="s">
        <v>401</v>
      </c>
      <c r="G294" s="48" t="s">
        <v>432</v>
      </c>
      <c r="H294" s="48"/>
      <c r="I294" s="45" t="s">
        <v>14</v>
      </c>
      <c r="J294" s="49">
        <v>48</v>
      </c>
      <c r="K294" s="50">
        <v>62000</v>
      </c>
      <c r="L294" s="51">
        <f t="shared" si="4"/>
        <v>2976000</v>
      </c>
      <c r="M294" s="45" t="s">
        <v>401</v>
      </c>
      <c r="N294" s="48" t="s">
        <v>390</v>
      </c>
      <c r="O294" s="94" t="s">
        <v>910</v>
      </c>
      <c r="P294" s="95" t="s">
        <v>909</v>
      </c>
      <c r="Q294" s="30" t="s">
        <v>706</v>
      </c>
      <c r="R294" s="55"/>
    </row>
    <row r="295" spans="1:18" s="11" customFormat="1" ht="30.75">
      <c r="A295" s="23">
        <v>293</v>
      </c>
      <c r="B295" s="44" t="s">
        <v>650</v>
      </c>
      <c r="C295" s="45" t="s">
        <v>12</v>
      </c>
      <c r="D295" s="46" t="s">
        <v>651</v>
      </c>
      <c r="E295" s="47" t="s">
        <v>274</v>
      </c>
      <c r="F295" s="48" t="s">
        <v>509</v>
      </c>
      <c r="G295" s="48" t="s">
        <v>432</v>
      </c>
      <c r="H295" s="48"/>
      <c r="I295" s="45" t="s">
        <v>14</v>
      </c>
      <c r="J295" s="49">
        <v>4</v>
      </c>
      <c r="K295" s="52">
        <v>98700</v>
      </c>
      <c r="L295" s="51">
        <f t="shared" si="4"/>
        <v>394800</v>
      </c>
      <c r="M295" s="45" t="s">
        <v>509</v>
      </c>
      <c r="N295" s="48" t="s">
        <v>390</v>
      </c>
      <c r="O295" s="94" t="s">
        <v>910</v>
      </c>
      <c r="P295" s="95" t="s">
        <v>909</v>
      </c>
      <c r="Q295" s="30" t="s">
        <v>706</v>
      </c>
      <c r="R295" s="55"/>
    </row>
    <row r="296" spans="1:18" s="11" customFormat="1" ht="30.75">
      <c r="A296" s="23">
        <v>294</v>
      </c>
      <c r="B296" s="44" t="s">
        <v>308</v>
      </c>
      <c r="C296" s="53" t="s">
        <v>12</v>
      </c>
      <c r="D296" s="46" t="s">
        <v>652</v>
      </c>
      <c r="E296" s="47" t="s">
        <v>274</v>
      </c>
      <c r="F296" s="48" t="s">
        <v>511</v>
      </c>
      <c r="G296" s="48" t="s">
        <v>432</v>
      </c>
      <c r="H296" s="48"/>
      <c r="I296" s="45" t="s">
        <v>14</v>
      </c>
      <c r="J296" s="49">
        <v>18</v>
      </c>
      <c r="K296" s="50">
        <v>79540</v>
      </c>
      <c r="L296" s="51">
        <f t="shared" si="4"/>
        <v>1431720</v>
      </c>
      <c r="M296" s="45" t="s">
        <v>511</v>
      </c>
      <c r="N296" s="48" t="s">
        <v>390</v>
      </c>
      <c r="O296" s="94" t="s">
        <v>910</v>
      </c>
      <c r="P296" s="95" t="s">
        <v>909</v>
      </c>
      <c r="Q296" s="30" t="s">
        <v>706</v>
      </c>
      <c r="R296" s="55"/>
    </row>
    <row r="297" spans="1:18" s="11" customFormat="1" ht="30.75">
      <c r="A297" s="23">
        <v>295</v>
      </c>
      <c r="B297" s="44" t="s">
        <v>142</v>
      </c>
      <c r="C297" s="53" t="s">
        <v>12</v>
      </c>
      <c r="D297" s="46" t="s">
        <v>653</v>
      </c>
      <c r="E297" s="47" t="s">
        <v>274</v>
      </c>
      <c r="F297" s="48" t="s">
        <v>511</v>
      </c>
      <c r="G297" s="48" t="s">
        <v>432</v>
      </c>
      <c r="H297" s="48"/>
      <c r="I297" s="45" t="s">
        <v>14</v>
      </c>
      <c r="J297" s="49">
        <v>6</v>
      </c>
      <c r="K297" s="50">
        <v>81480</v>
      </c>
      <c r="L297" s="51">
        <f t="shared" si="4"/>
        <v>488880</v>
      </c>
      <c r="M297" s="45" t="s">
        <v>511</v>
      </c>
      <c r="N297" s="48" t="s">
        <v>390</v>
      </c>
      <c r="O297" s="94" t="s">
        <v>910</v>
      </c>
      <c r="P297" s="95" t="s">
        <v>909</v>
      </c>
      <c r="Q297" s="30" t="s">
        <v>706</v>
      </c>
      <c r="R297" s="55"/>
    </row>
    <row r="298" spans="1:18" s="11" customFormat="1" ht="30.75">
      <c r="A298" s="23">
        <v>296</v>
      </c>
      <c r="B298" s="44" t="s">
        <v>309</v>
      </c>
      <c r="C298" s="53" t="s">
        <v>12</v>
      </c>
      <c r="D298" s="46" t="s">
        <v>654</v>
      </c>
      <c r="E298" s="47" t="s">
        <v>274</v>
      </c>
      <c r="F298" s="48" t="s">
        <v>511</v>
      </c>
      <c r="G298" s="48" t="s">
        <v>432</v>
      </c>
      <c r="H298" s="48"/>
      <c r="I298" s="45" t="s">
        <v>14</v>
      </c>
      <c r="J298" s="49">
        <v>4</v>
      </c>
      <c r="K298" s="50">
        <v>91180</v>
      </c>
      <c r="L298" s="51">
        <f t="shared" si="4"/>
        <v>364720</v>
      </c>
      <c r="M298" s="45" t="s">
        <v>511</v>
      </c>
      <c r="N298" s="48" t="s">
        <v>390</v>
      </c>
      <c r="O298" s="94" t="s">
        <v>910</v>
      </c>
      <c r="P298" s="95" t="s">
        <v>909</v>
      </c>
      <c r="Q298" s="30" t="s">
        <v>706</v>
      </c>
      <c r="R298" s="55"/>
    </row>
    <row r="299" spans="1:18" s="11" customFormat="1" ht="30.75">
      <c r="A299" s="23">
        <v>297</v>
      </c>
      <c r="B299" s="44" t="s">
        <v>177</v>
      </c>
      <c r="C299" s="45" t="s">
        <v>12</v>
      </c>
      <c r="D299" s="46" t="s">
        <v>655</v>
      </c>
      <c r="E299" s="47" t="s">
        <v>274</v>
      </c>
      <c r="F299" s="48" t="s">
        <v>401</v>
      </c>
      <c r="G299" s="48" t="s">
        <v>432</v>
      </c>
      <c r="H299" s="48"/>
      <c r="I299" s="45" t="s">
        <v>14</v>
      </c>
      <c r="J299" s="49">
        <v>135</v>
      </c>
      <c r="K299" s="50">
        <v>78000</v>
      </c>
      <c r="L299" s="51">
        <f t="shared" si="4"/>
        <v>10530000</v>
      </c>
      <c r="M299" s="45" t="s">
        <v>401</v>
      </c>
      <c r="N299" s="48" t="s">
        <v>390</v>
      </c>
      <c r="O299" s="94" t="s">
        <v>910</v>
      </c>
      <c r="P299" s="95" t="s">
        <v>909</v>
      </c>
      <c r="Q299" s="30" t="s">
        <v>706</v>
      </c>
      <c r="R299" s="55"/>
    </row>
    <row r="300" spans="1:18" s="11" customFormat="1" ht="30.75">
      <c r="A300" s="23">
        <v>298</v>
      </c>
      <c r="B300" s="44" t="s">
        <v>238</v>
      </c>
      <c r="C300" s="45" t="s">
        <v>12</v>
      </c>
      <c r="D300" s="46" t="s">
        <v>656</v>
      </c>
      <c r="E300" s="47" t="s">
        <v>274</v>
      </c>
      <c r="F300" s="48" t="s">
        <v>401</v>
      </c>
      <c r="G300" s="48" t="s">
        <v>432</v>
      </c>
      <c r="H300" s="48"/>
      <c r="I300" s="45" t="s">
        <v>14</v>
      </c>
      <c r="J300" s="49">
        <v>42</v>
      </c>
      <c r="K300" s="50">
        <v>92000</v>
      </c>
      <c r="L300" s="51">
        <f t="shared" si="4"/>
        <v>3864000</v>
      </c>
      <c r="M300" s="45" t="s">
        <v>401</v>
      </c>
      <c r="N300" s="48" t="s">
        <v>390</v>
      </c>
      <c r="O300" s="94" t="s">
        <v>910</v>
      </c>
      <c r="P300" s="95" t="s">
        <v>909</v>
      </c>
      <c r="Q300" s="30" t="s">
        <v>706</v>
      </c>
      <c r="R300" s="55"/>
    </row>
    <row r="301" spans="1:18" s="11" customFormat="1" ht="30.75">
      <c r="A301" s="23">
        <v>299</v>
      </c>
      <c r="B301" s="44" t="s">
        <v>181</v>
      </c>
      <c r="C301" s="45" t="s">
        <v>12</v>
      </c>
      <c r="D301" s="46" t="s">
        <v>651</v>
      </c>
      <c r="E301" s="47" t="s">
        <v>274</v>
      </c>
      <c r="F301" s="48" t="s">
        <v>401</v>
      </c>
      <c r="G301" s="48" t="s">
        <v>432</v>
      </c>
      <c r="H301" s="48"/>
      <c r="I301" s="45" t="s">
        <v>14</v>
      </c>
      <c r="J301" s="49">
        <v>22</v>
      </c>
      <c r="K301" s="50">
        <v>188000</v>
      </c>
      <c r="L301" s="51">
        <f t="shared" si="4"/>
        <v>4136000</v>
      </c>
      <c r="M301" s="45" t="s">
        <v>401</v>
      </c>
      <c r="N301" s="48" t="s">
        <v>390</v>
      </c>
      <c r="O301" s="94" t="s">
        <v>910</v>
      </c>
      <c r="P301" s="95" t="s">
        <v>909</v>
      </c>
      <c r="Q301" s="30" t="s">
        <v>706</v>
      </c>
      <c r="R301" s="55"/>
    </row>
    <row r="302" spans="1:18" s="11" customFormat="1" ht="30.75">
      <c r="A302" s="23">
        <v>300</v>
      </c>
      <c r="B302" s="44" t="s">
        <v>240</v>
      </c>
      <c r="C302" s="45" t="s">
        <v>27</v>
      </c>
      <c r="D302" s="46" t="s">
        <v>657</v>
      </c>
      <c r="E302" s="47" t="s">
        <v>274</v>
      </c>
      <c r="F302" s="48" t="s">
        <v>401</v>
      </c>
      <c r="G302" s="48" t="s">
        <v>432</v>
      </c>
      <c r="H302" s="48"/>
      <c r="I302" s="45" t="s">
        <v>14</v>
      </c>
      <c r="J302" s="49">
        <v>197</v>
      </c>
      <c r="K302" s="50">
        <v>88000</v>
      </c>
      <c r="L302" s="51">
        <f t="shared" si="4"/>
        <v>17336000</v>
      </c>
      <c r="M302" s="45" t="s">
        <v>401</v>
      </c>
      <c r="N302" s="48" t="s">
        <v>390</v>
      </c>
      <c r="O302" s="94" t="s">
        <v>910</v>
      </c>
      <c r="P302" s="95" t="s">
        <v>909</v>
      </c>
      <c r="Q302" s="30" t="s">
        <v>706</v>
      </c>
      <c r="R302" s="55"/>
    </row>
    <row r="303" spans="1:18" s="11" customFormat="1" ht="30.75">
      <c r="A303" s="23">
        <v>301</v>
      </c>
      <c r="B303" s="44" t="s">
        <v>658</v>
      </c>
      <c r="C303" s="53" t="s">
        <v>12</v>
      </c>
      <c r="D303" s="46">
        <v>0</v>
      </c>
      <c r="E303" s="47" t="s">
        <v>274</v>
      </c>
      <c r="F303" s="48" t="s">
        <v>511</v>
      </c>
      <c r="G303" s="48" t="s">
        <v>432</v>
      </c>
      <c r="H303" s="48"/>
      <c r="I303" s="45" t="s">
        <v>14</v>
      </c>
      <c r="J303" s="49">
        <v>200</v>
      </c>
      <c r="K303" s="50">
        <v>124160</v>
      </c>
      <c r="L303" s="51">
        <f t="shared" si="4"/>
        <v>24832000</v>
      </c>
      <c r="M303" s="45" t="s">
        <v>511</v>
      </c>
      <c r="N303" s="48" t="s">
        <v>390</v>
      </c>
      <c r="O303" s="94" t="s">
        <v>910</v>
      </c>
      <c r="P303" s="95" t="s">
        <v>909</v>
      </c>
      <c r="Q303" s="30" t="s">
        <v>706</v>
      </c>
      <c r="R303" s="55"/>
    </row>
    <row r="304" spans="1:18" s="11" customFormat="1" ht="30.75">
      <c r="A304" s="23">
        <v>302</v>
      </c>
      <c r="B304" s="44" t="s">
        <v>659</v>
      </c>
      <c r="C304" s="53" t="s">
        <v>12</v>
      </c>
      <c r="D304" s="46" t="s">
        <v>660</v>
      </c>
      <c r="E304" s="47" t="s">
        <v>274</v>
      </c>
      <c r="F304" s="48" t="s">
        <v>511</v>
      </c>
      <c r="G304" s="48" t="s">
        <v>432</v>
      </c>
      <c r="H304" s="48"/>
      <c r="I304" s="45" t="s">
        <v>14</v>
      </c>
      <c r="J304" s="49">
        <v>10</v>
      </c>
      <c r="K304" s="50">
        <v>129010</v>
      </c>
      <c r="L304" s="51">
        <f t="shared" si="4"/>
        <v>1290100</v>
      </c>
      <c r="M304" s="45" t="s">
        <v>511</v>
      </c>
      <c r="N304" s="48" t="s">
        <v>390</v>
      </c>
      <c r="O304" s="94" t="s">
        <v>910</v>
      </c>
      <c r="P304" s="95" t="s">
        <v>909</v>
      </c>
      <c r="Q304" s="30" t="s">
        <v>706</v>
      </c>
      <c r="R304" s="55"/>
    </row>
    <row r="305" spans="1:18" s="11" customFormat="1" ht="30.75">
      <c r="A305" s="23">
        <v>303</v>
      </c>
      <c r="B305" s="44" t="s">
        <v>242</v>
      </c>
      <c r="C305" s="53" t="s">
        <v>12</v>
      </c>
      <c r="D305" s="46" t="s">
        <v>661</v>
      </c>
      <c r="E305" s="47" t="s">
        <v>274</v>
      </c>
      <c r="F305" s="48" t="s">
        <v>511</v>
      </c>
      <c r="G305" s="48" t="s">
        <v>432</v>
      </c>
      <c r="H305" s="48"/>
      <c r="I305" s="45" t="s">
        <v>14</v>
      </c>
      <c r="J305" s="49">
        <v>48</v>
      </c>
      <c r="K305" s="50">
        <v>97000</v>
      </c>
      <c r="L305" s="51">
        <f t="shared" ref="L305:L344" si="5">+J305*K305</f>
        <v>4656000</v>
      </c>
      <c r="M305" s="45" t="s">
        <v>511</v>
      </c>
      <c r="N305" s="48" t="s">
        <v>390</v>
      </c>
      <c r="O305" s="94" t="s">
        <v>910</v>
      </c>
      <c r="P305" s="95" t="s">
        <v>909</v>
      </c>
      <c r="Q305" s="30" t="s">
        <v>706</v>
      </c>
      <c r="R305" s="55"/>
    </row>
    <row r="306" spans="1:18" s="11" customFormat="1" ht="30.75">
      <c r="A306" s="23">
        <v>304</v>
      </c>
      <c r="B306" s="44" t="s">
        <v>495</v>
      </c>
      <c r="C306" s="53" t="s">
        <v>12</v>
      </c>
      <c r="D306" s="46" t="s">
        <v>662</v>
      </c>
      <c r="E306" s="47" t="s">
        <v>274</v>
      </c>
      <c r="F306" s="48" t="s">
        <v>511</v>
      </c>
      <c r="G306" s="48" t="s">
        <v>432</v>
      </c>
      <c r="H306" s="48"/>
      <c r="I306" s="45" t="s">
        <v>14</v>
      </c>
      <c r="J306" s="49">
        <v>16</v>
      </c>
      <c r="K306" s="50">
        <v>134830</v>
      </c>
      <c r="L306" s="51">
        <f t="shared" si="5"/>
        <v>2157280</v>
      </c>
      <c r="M306" s="45" t="s">
        <v>511</v>
      </c>
      <c r="N306" s="48" t="s">
        <v>390</v>
      </c>
      <c r="O306" s="94" t="s">
        <v>910</v>
      </c>
      <c r="P306" s="95" t="s">
        <v>909</v>
      </c>
      <c r="Q306" s="30" t="s">
        <v>706</v>
      </c>
      <c r="R306" s="55"/>
    </row>
    <row r="307" spans="1:18" s="11" customFormat="1" ht="30.75">
      <c r="A307" s="23">
        <v>305</v>
      </c>
      <c r="B307" s="44" t="s">
        <v>92</v>
      </c>
      <c r="C307" s="53" t="s">
        <v>12</v>
      </c>
      <c r="D307" s="46" t="s">
        <v>663</v>
      </c>
      <c r="E307" s="47" t="s">
        <v>274</v>
      </c>
      <c r="F307" s="48" t="s">
        <v>511</v>
      </c>
      <c r="G307" s="48" t="s">
        <v>432</v>
      </c>
      <c r="H307" s="48"/>
      <c r="I307" s="45" t="s">
        <v>14</v>
      </c>
      <c r="J307" s="49">
        <v>24</v>
      </c>
      <c r="K307" s="50">
        <v>84390</v>
      </c>
      <c r="L307" s="51">
        <f t="shared" si="5"/>
        <v>2025360</v>
      </c>
      <c r="M307" s="45" t="s">
        <v>511</v>
      </c>
      <c r="N307" s="48" t="s">
        <v>390</v>
      </c>
      <c r="O307" s="94" t="s">
        <v>910</v>
      </c>
      <c r="P307" s="95" t="s">
        <v>909</v>
      </c>
      <c r="Q307" s="30" t="s">
        <v>706</v>
      </c>
      <c r="R307" s="55"/>
    </row>
    <row r="308" spans="1:18" s="11" customFormat="1" ht="30.75">
      <c r="A308" s="23">
        <v>306</v>
      </c>
      <c r="B308" s="44" t="s">
        <v>664</v>
      </c>
      <c r="C308" s="45" t="s">
        <v>12</v>
      </c>
      <c r="D308" s="46" t="s">
        <v>665</v>
      </c>
      <c r="E308" s="47" t="s">
        <v>274</v>
      </c>
      <c r="F308" s="48" t="s">
        <v>509</v>
      </c>
      <c r="G308" s="48" t="s">
        <v>432</v>
      </c>
      <c r="H308" s="48"/>
      <c r="I308" s="45" t="s">
        <v>14</v>
      </c>
      <c r="J308" s="49">
        <v>39</v>
      </c>
      <c r="K308" s="52">
        <v>69300</v>
      </c>
      <c r="L308" s="51">
        <f t="shared" si="5"/>
        <v>2702700</v>
      </c>
      <c r="M308" s="45" t="s">
        <v>509</v>
      </c>
      <c r="N308" s="48" t="s">
        <v>390</v>
      </c>
      <c r="O308" s="94" t="s">
        <v>910</v>
      </c>
      <c r="P308" s="95" t="s">
        <v>909</v>
      </c>
      <c r="Q308" s="30" t="s">
        <v>706</v>
      </c>
      <c r="R308" s="55"/>
    </row>
    <row r="309" spans="1:18" s="11" customFormat="1" ht="30.75">
      <c r="A309" s="23">
        <v>307</v>
      </c>
      <c r="B309" s="44" t="s">
        <v>310</v>
      </c>
      <c r="C309" s="53" t="s">
        <v>12</v>
      </c>
      <c r="D309" s="46" t="s">
        <v>666</v>
      </c>
      <c r="E309" s="47" t="s">
        <v>274</v>
      </c>
      <c r="F309" s="48" t="s">
        <v>511</v>
      </c>
      <c r="G309" s="48" t="s">
        <v>432</v>
      </c>
      <c r="H309" s="48"/>
      <c r="I309" s="45" t="s">
        <v>14</v>
      </c>
      <c r="J309" s="49">
        <v>37</v>
      </c>
      <c r="K309" s="50">
        <v>228920</v>
      </c>
      <c r="L309" s="51">
        <f t="shared" si="5"/>
        <v>8470040</v>
      </c>
      <c r="M309" s="45" t="s">
        <v>511</v>
      </c>
      <c r="N309" s="48" t="s">
        <v>390</v>
      </c>
      <c r="O309" s="94" t="s">
        <v>910</v>
      </c>
      <c r="P309" s="95" t="s">
        <v>909</v>
      </c>
      <c r="Q309" s="30" t="s">
        <v>706</v>
      </c>
      <c r="R309" s="55"/>
    </row>
    <row r="310" spans="1:18" s="11" customFormat="1" ht="30.75">
      <c r="A310" s="23">
        <v>308</v>
      </c>
      <c r="B310" s="44" t="s">
        <v>311</v>
      </c>
      <c r="C310" s="45" t="s">
        <v>12</v>
      </c>
      <c r="D310" s="46" t="s">
        <v>667</v>
      </c>
      <c r="E310" s="47" t="s">
        <v>274</v>
      </c>
      <c r="F310" s="48" t="s">
        <v>506</v>
      </c>
      <c r="G310" s="48" t="s">
        <v>432</v>
      </c>
      <c r="H310" s="48"/>
      <c r="I310" s="45" t="s">
        <v>14</v>
      </c>
      <c r="J310" s="49">
        <v>100</v>
      </c>
      <c r="K310" s="52">
        <v>68250</v>
      </c>
      <c r="L310" s="51">
        <f t="shared" si="5"/>
        <v>6825000</v>
      </c>
      <c r="M310" s="45" t="s">
        <v>506</v>
      </c>
      <c r="N310" s="48" t="s">
        <v>390</v>
      </c>
      <c r="O310" s="94" t="s">
        <v>910</v>
      </c>
      <c r="P310" s="95" t="s">
        <v>909</v>
      </c>
      <c r="Q310" s="30" t="s">
        <v>706</v>
      </c>
      <c r="R310" s="55"/>
    </row>
    <row r="311" spans="1:18" s="11" customFormat="1" ht="30.75">
      <c r="A311" s="23">
        <v>309</v>
      </c>
      <c r="B311" s="44" t="s">
        <v>247</v>
      </c>
      <c r="C311" s="53" t="s">
        <v>27</v>
      </c>
      <c r="D311" s="46" t="s">
        <v>668</v>
      </c>
      <c r="E311" s="47" t="s">
        <v>274</v>
      </c>
      <c r="F311" s="48" t="s">
        <v>511</v>
      </c>
      <c r="G311" s="48" t="s">
        <v>432</v>
      </c>
      <c r="H311" s="48"/>
      <c r="I311" s="45" t="s">
        <v>14</v>
      </c>
      <c r="J311" s="49">
        <v>74</v>
      </c>
      <c r="K311" s="50">
        <v>485000</v>
      </c>
      <c r="L311" s="51">
        <f t="shared" si="5"/>
        <v>35890000</v>
      </c>
      <c r="M311" s="45" t="s">
        <v>511</v>
      </c>
      <c r="N311" s="48" t="s">
        <v>390</v>
      </c>
      <c r="O311" s="94" t="s">
        <v>910</v>
      </c>
      <c r="P311" s="95" t="s">
        <v>909</v>
      </c>
      <c r="Q311" s="30" t="s">
        <v>706</v>
      </c>
      <c r="R311" s="55"/>
    </row>
    <row r="312" spans="1:18" s="11" customFormat="1" ht="30.75">
      <c r="A312" s="23">
        <v>310</v>
      </c>
      <c r="B312" s="44" t="s">
        <v>96</v>
      </c>
      <c r="C312" s="45" t="s">
        <v>27</v>
      </c>
      <c r="D312" s="46" t="s">
        <v>669</v>
      </c>
      <c r="E312" s="47" t="s">
        <v>274</v>
      </c>
      <c r="F312" s="48" t="s">
        <v>401</v>
      </c>
      <c r="G312" s="48" t="s">
        <v>432</v>
      </c>
      <c r="H312" s="48"/>
      <c r="I312" s="45" t="s">
        <v>14</v>
      </c>
      <c r="J312" s="49">
        <v>20</v>
      </c>
      <c r="K312" s="50">
        <v>220000</v>
      </c>
      <c r="L312" s="51">
        <f t="shared" si="5"/>
        <v>4400000</v>
      </c>
      <c r="M312" s="45" t="s">
        <v>401</v>
      </c>
      <c r="N312" s="48" t="s">
        <v>390</v>
      </c>
      <c r="O312" s="94" t="s">
        <v>910</v>
      </c>
      <c r="P312" s="95" t="s">
        <v>909</v>
      </c>
      <c r="Q312" s="30" t="s">
        <v>706</v>
      </c>
      <c r="R312" s="55"/>
    </row>
    <row r="313" spans="1:18" s="11" customFormat="1" ht="30.75">
      <c r="A313" s="23">
        <v>311</v>
      </c>
      <c r="B313" s="44" t="s">
        <v>102</v>
      </c>
      <c r="C313" s="45" t="s">
        <v>27</v>
      </c>
      <c r="D313" s="46" t="s">
        <v>670</v>
      </c>
      <c r="E313" s="47" t="s">
        <v>274</v>
      </c>
      <c r="F313" s="48" t="s">
        <v>401</v>
      </c>
      <c r="G313" s="48" t="s">
        <v>432</v>
      </c>
      <c r="H313" s="48"/>
      <c r="I313" s="45" t="s">
        <v>14</v>
      </c>
      <c r="J313" s="49">
        <v>16</v>
      </c>
      <c r="K313" s="50">
        <v>208000</v>
      </c>
      <c r="L313" s="51">
        <f t="shared" si="5"/>
        <v>3328000</v>
      </c>
      <c r="M313" s="45" t="s">
        <v>401</v>
      </c>
      <c r="N313" s="48" t="s">
        <v>390</v>
      </c>
      <c r="O313" s="94" t="s">
        <v>910</v>
      </c>
      <c r="P313" s="95" t="s">
        <v>909</v>
      </c>
      <c r="Q313" s="30" t="s">
        <v>706</v>
      </c>
      <c r="R313" s="55"/>
    </row>
    <row r="314" spans="1:18" s="11" customFormat="1" ht="30.75">
      <c r="A314" s="23">
        <v>312</v>
      </c>
      <c r="B314" s="44" t="s">
        <v>115</v>
      </c>
      <c r="C314" s="53" t="s">
        <v>12</v>
      </c>
      <c r="D314" s="46" t="s">
        <v>671</v>
      </c>
      <c r="E314" s="47" t="s">
        <v>274</v>
      </c>
      <c r="F314" s="48" t="s">
        <v>511</v>
      </c>
      <c r="G314" s="48" t="s">
        <v>432</v>
      </c>
      <c r="H314" s="48"/>
      <c r="I314" s="45" t="s">
        <v>14</v>
      </c>
      <c r="J314" s="49">
        <v>4</v>
      </c>
      <c r="K314" s="50">
        <v>56260</v>
      </c>
      <c r="L314" s="51">
        <f t="shared" si="5"/>
        <v>225040</v>
      </c>
      <c r="M314" s="45" t="s">
        <v>511</v>
      </c>
      <c r="N314" s="48" t="s">
        <v>390</v>
      </c>
      <c r="O314" s="94" t="s">
        <v>910</v>
      </c>
      <c r="P314" s="95" t="s">
        <v>909</v>
      </c>
      <c r="Q314" s="30" t="s">
        <v>706</v>
      </c>
      <c r="R314" s="55"/>
    </row>
    <row r="315" spans="1:18" s="11" customFormat="1" ht="30.75">
      <c r="A315" s="23">
        <v>313</v>
      </c>
      <c r="B315" s="44" t="s">
        <v>123</v>
      </c>
      <c r="C315" s="45" t="s">
        <v>27</v>
      </c>
      <c r="D315" s="46" t="s">
        <v>672</v>
      </c>
      <c r="E315" s="47" t="s">
        <v>274</v>
      </c>
      <c r="F315" s="48" t="s">
        <v>509</v>
      </c>
      <c r="G315" s="48" t="s">
        <v>432</v>
      </c>
      <c r="H315" s="48"/>
      <c r="I315" s="45" t="s">
        <v>14</v>
      </c>
      <c r="J315" s="49">
        <v>16</v>
      </c>
      <c r="K315" s="52">
        <v>394800</v>
      </c>
      <c r="L315" s="51">
        <f t="shared" si="5"/>
        <v>6316800</v>
      </c>
      <c r="M315" s="45" t="s">
        <v>509</v>
      </c>
      <c r="N315" s="48" t="s">
        <v>390</v>
      </c>
      <c r="O315" s="94" t="s">
        <v>910</v>
      </c>
      <c r="P315" s="95" t="s">
        <v>909</v>
      </c>
      <c r="Q315" s="30" t="s">
        <v>706</v>
      </c>
      <c r="R315" s="55"/>
    </row>
    <row r="316" spans="1:18" s="11" customFormat="1" ht="30.75">
      <c r="A316" s="23">
        <v>314</v>
      </c>
      <c r="B316" s="44" t="s">
        <v>312</v>
      </c>
      <c r="C316" s="45" t="s">
        <v>27</v>
      </c>
      <c r="D316" s="46" t="s">
        <v>673</v>
      </c>
      <c r="E316" s="47" t="s">
        <v>274</v>
      </c>
      <c r="F316" s="48" t="s">
        <v>509</v>
      </c>
      <c r="G316" s="48" t="s">
        <v>432</v>
      </c>
      <c r="H316" s="48"/>
      <c r="I316" s="45" t="s">
        <v>14</v>
      </c>
      <c r="J316" s="49">
        <v>36</v>
      </c>
      <c r="K316" s="52">
        <v>287700</v>
      </c>
      <c r="L316" s="51">
        <f t="shared" si="5"/>
        <v>10357200</v>
      </c>
      <c r="M316" s="45" t="s">
        <v>509</v>
      </c>
      <c r="N316" s="48" t="s">
        <v>390</v>
      </c>
      <c r="O316" s="94" t="s">
        <v>910</v>
      </c>
      <c r="P316" s="95" t="s">
        <v>909</v>
      </c>
      <c r="Q316" s="30" t="s">
        <v>706</v>
      </c>
      <c r="R316" s="55"/>
    </row>
    <row r="317" spans="1:18" s="11" customFormat="1" ht="30.75">
      <c r="A317" s="23">
        <v>315</v>
      </c>
      <c r="B317" s="44" t="s">
        <v>313</v>
      </c>
      <c r="C317" s="53" t="s">
        <v>12</v>
      </c>
      <c r="D317" s="46" t="s">
        <v>674</v>
      </c>
      <c r="E317" s="47" t="s">
        <v>274</v>
      </c>
      <c r="F317" s="48" t="s">
        <v>511</v>
      </c>
      <c r="G317" s="48" t="s">
        <v>432</v>
      </c>
      <c r="H317" s="48"/>
      <c r="I317" s="45" t="s">
        <v>14</v>
      </c>
      <c r="J317" s="49">
        <v>4</v>
      </c>
      <c r="K317" s="50">
        <v>81480</v>
      </c>
      <c r="L317" s="51">
        <f t="shared" si="5"/>
        <v>325920</v>
      </c>
      <c r="M317" s="45" t="s">
        <v>511</v>
      </c>
      <c r="N317" s="48" t="s">
        <v>390</v>
      </c>
      <c r="O317" s="94" t="s">
        <v>910</v>
      </c>
      <c r="P317" s="95" t="s">
        <v>909</v>
      </c>
      <c r="Q317" s="30" t="s">
        <v>706</v>
      </c>
      <c r="R317" s="55"/>
    </row>
    <row r="318" spans="1:18" s="11" customFormat="1" ht="30.75">
      <c r="A318" s="23">
        <v>316</v>
      </c>
      <c r="B318" s="44" t="s">
        <v>675</v>
      </c>
      <c r="C318" s="53" t="s">
        <v>12</v>
      </c>
      <c r="D318" s="46" t="s">
        <v>593</v>
      </c>
      <c r="E318" s="47" t="s">
        <v>274</v>
      </c>
      <c r="F318" s="48" t="s">
        <v>511</v>
      </c>
      <c r="G318" s="48" t="s">
        <v>432</v>
      </c>
      <c r="H318" s="48"/>
      <c r="I318" s="45" t="s">
        <v>14</v>
      </c>
      <c r="J318" s="49">
        <v>6</v>
      </c>
      <c r="K318" s="50">
        <v>116400</v>
      </c>
      <c r="L318" s="51">
        <f t="shared" si="5"/>
        <v>698400</v>
      </c>
      <c r="M318" s="45" t="s">
        <v>511</v>
      </c>
      <c r="N318" s="48" t="s">
        <v>390</v>
      </c>
      <c r="O318" s="94" t="s">
        <v>910</v>
      </c>
      <c r="P318" s="95" t="s">
        <v>909</v>
      </c>
      <c r="Q318" s="30" t="s">
        <v>706</v>
      </c>
      <c r="R318" s="55"/>
    </row>
    <row r="319" spans="1:18" s="11" customFormat="1" ht="30.75">
      <c r="A319" s="23">
        <v>317</v>
      </c>
      <c r="B319" s="44" t="s">
        <v>26</v>
      </c>
      <c r="C319" s="45" t="s">
        <v>27</v>
      </c>
      <c r="D319" s="46" t="s">
        <v>676</v>
      </c>
      <c r="E319" s="47" t="s">
        <v>274</v>
      </c>
      <c r="F319" s="48" t="s">
        <v>401</v>
      </c>
      <c r="G319" s="48" t="s">
        <v>432</v>
      </c>
      <c r="H319" s="48"/>
      <c r="I319" s="45" t="s">
        <v>14</v>
      </c>
      <c r="J319" s="49">
        <v>426</v>
      </c>
      <c r="K319" s="50">
        <v>168000</v>
      </c>
      <c r="L319" s="51">
        <f t="shared" si="5"/>
        <v>71568000</v>
      </c>
      <c r="M319" s="45" t="s">
        <v>401</v>
      </c>
      <c r="N319" s="48" t="s">
        <v>390</v>
      </c>
      <c r="O319" s="94" t="s">
        <v>910</v>
      </c>
      <c r="P319" s="95" t="s">
        <v>909</v>
      </c>
      <c r="Q319" s="30" t="s">
        <v>706</v>
      </c>
      <c r="R319" s="55"/>
    </row>
    <row r="320" spans="1:18" s="11" customFormat="1" ht="30.75">
      <c r="A320" s="23">
        <v>318</v>
      </c>
      <c r="B320" s="44" t="s">
        <v>677</v>
      </c>
      <c r="C320" s="45" t="s">
        <v>27</v>
      </c>
      <c r="D320" s="46" t="s">
        <v>678</v>
      </c>
      <c r="E320" s="47" t="s">
        <v>274</v>
      </c>
      <c r="F320" s="48" t="s">
        <v>506</v>
      </c>
      <c r="G320" s="48" t="s">
        <v>432</v>
      </c>
      <c r="H320" s="48"/>
      <c r="I320" s="45" t="s">
        <v>14</v>
      </c>
      <c r="J320" s="49">
        <v>630</v>
      </c>
      <c r="K320" s="52">
        <v>280350</v>
      </c>
      <c r="L320" s="51">
        <f t="shared" si="5"/>
        <v>176620500</v>
      </c>
      <c r="M320" s="45" t="s">
        <v>506</v>
      </c>
      <c r="N320" s="48" t="s">
        <v>390</v>
      </c>
      <c r="O320" s="94" t="s">
        <v>910</v>
      </c>
      <c r="P320" s="95" t="s">
        <v>909</v>
      </c>
      <c r="Q320" s="30" t="s">
        <v>706</v>
      </c>
      <c r="R320" s="55"/>
    </row>
    <row r="321" spans="1:18" s="11" customFormat="1" ht="46.15">
      <c r="A321" s="23">
        <v>319</v>
      </c>
      <c r="B321" s="44" t="s">
        <v>70</v>
      </c>
      <c r="C321" s="45" t="s">
        <v>27</v>
      </c>
      <c r="D321" s="46" t="s">
        <v>679</v>
      </c>
      <c r="E321" s="47" t="s">
        <v>274</v>
      </c>
      <c r="F321" s="48" t="s">
        <v>401</v>
      </c>
      <c r="G321" s="48" t="s">
        <v>432</v>
      </c>
      <c r="H321" s="48"/>
      <c r="I321" s="45" t="s">
        <v>14</v>
      </c>
      <c r="J321" s="49">
        <v>358</v>
      </c>
      <c r="K321" s="50">
        <v>188000</v>
      </c>
      <c r="L321" s="51">
        <f t="shared" si="5"/>
        <v>67304000</v>
      </c>
      <c r="M321" s="45" t="s">
        <v>401</v>
      </c>
      <c r="N321" s="48" t="s">
        <v>390</v>
      </c>
      <c r="O321" s="94" t="s">
        <v>910</v>
      </c>
      <c r="P321" s="95" t="s">
        <v>909</v>
      </c>
      <c r="Q321" s="30" t="s">
        <v>706</v>
      </c>
      <c r="R321" s="55"/>
    </row>
    <row r="322" spans="1:18" s="11" customFormat="1" ht="30.75">
      <c r="A322" s="23">
        <v>320</v>
      </c>
      <c r="B322" s="44" t="s">
        <v>252</v>
      </c>
      <c r="C322" s="45" t="s">
        <v>12</v>
      </c>
      <c r="D322" s="46" t="s">
        <v>680</v>
      </c>
      <c r="E322" s="47" t="s">
        <v>274</v>
      </c>
      <c r="F322" s="48" t="s">
        <v>509</v>
      </c>
      <c r="G322" s="48" t="s">
        <v>432</v>
      </c>
      <c r="H322" s="48"/>
      <c r="I322" s="45" t="s">
        <v>14</v>
      </c>
      <c r="J322" s="49">
        <v>340</v>
      </c>
      <c r="K322" s="52">
        <v>189000</v>
      </c>
      <c r="L322" s="51">
        <f t="shared" si="5"/>
        <v>64260000</v>
      </c>
      <c r="M322" s="45" t="s">
        <v>509</v>
      </c>
      <c r="N322" s="48" t="s">
        <v>390</v>
      </c>
      <c r="O322" s="94" t="s">
        <v>910</v>
      </c>
      <c r="P322" s="95" t="s">
        <v>909</v>
      </c>
      <c r="Q322" s="30" t="s">
        <v>706</v>
      </c>
      <c r="R322" s="55"/>
    </row>
    <row r="323" spans="1:18" s="11" customFormat="1" ht="30.75">
      <c r="A323" s="23">
        <v>321</v>
      </c>
      <c r="B323" s="44" t="s">
        <v>45</v>
      </c>
      <c r="C323" s="45" t="s">
        <v>27</v>
      </c>
      <c r="D323" s="46" t="s">
        <v>577</v>
      </c>
      <c r="E323" s="47" t="s">
        <v>274</v>
      </c>
      <c r="F323" s="48" t="s">
        <v>401</v>
      </c>
      <c r="G323" s="48" t="s">
        <v>432</v>
      </c>
      <c r="H323" s="48"/>
      <c r="I323" s="45" t="s">
        <v>14</v>
      </c>
      <c r="J323" s="49">
        <v>332</v>
      </c>
      <c r="K323" s="50">
        <v>224000</v>
      </c>
      <c r="L323" s="51">
        <f t="shared" si="5"/>
        <v>74368000</v>
      </c>
      <c r="M323" s="45" t="s">
        <v>401</v>
      </c>
      <c r="N323" s="48" t="s">
        <v>390</v>
      </c>
      <c r="O323" s="94" t="s">
        <v>910</v>
      </c>
      <c r="P323" s="95" t="s">
        <v>909</v>
      </c>
      <c r="Q323" s="30" t="s">
        <v>706</v>
      </c>
      <c r="R323" s="55"/>
    </row>
    <row r="324" spans="1:18" s="11" customFormat="1" ht="30.75">
      <c r="A324" s="23">
        <v>322</v>
      </c>
      <c r="B324" s="44" t="s">
        <v>314</v>
      </c>
      <c r="C324" s="45" t="s">
        <v>27</v>
      </c>
      <c r="D324" s="46" t="s">
        <v>681</v>
      </c>
      <c r="E324" s="47" t="s">
        <v>274</v>
      </c>
      <c r="F324" s="48" t="s">
        <v>401</v>
      </c>
      <c r="G324" s="48" t="s">
        <v>432</v>
      </c>
      <c r="H324" s="48"/>
      <c r="I324" s="45" t="s">
        <v>14</v>
      </c>
      <c r="J324" s="49">
        <v>98</v>
      </c>
      <c r="K324" s="50">
        <v>298000</v>
      </c>
      <c r="L324" s="51">
        <f t="shared" si="5"/>
        <v>29204000</v>
      </c>
      <c r="M324" s="45" t="s">
        <v>401</v>
      </c>
      <c r="N324" s="48" t="s">
        <v>390</v>
      </c>
      <c r="O324" s="94" t="s">
        <v>910</v>
      </c>
      <c r="P324" s="95" t="s">
        <v>909</v>
      </c>
      <c r="Q324" s="30" t="s">
        <v>706</v>
      </c>
      <c r="R324" s="55"/>
    </row>
    <row r="325" spans="1:18" s="11" customFormat="1" ht="30.75">
      <c r="A325" s="23">
        <v>323</v>
      </c>
      <c r="B325" s="44" t="s">
        <v>254</v>
      </c>
      <c r="C325" s="45" t="s">
        <v>27</v>
      </c>
      <c r="D325" s="46" t="s">
        <v>682</v>
      </c>
      <c r="E325" s="47" t="s">
        <v>274</v>
      </c>
      <c r="F325" s="48" t="s">
        <v>401</v>
      </c>
      <c r="G325" s="48" t="s">
        <v>432</v>
      </c>
      <c r="H325" s="48"/>
      <c r="I325" s="45" t="s">
        <v>14</v>
      </c>
      <c r="J325" s="49">
        <v>80</v>
      </c>
      <c r="K325" s="50">
        <v>260000</v>
      </c>
      <c r="L325" s="51">
        <f t="shared" si="5"/>
        <v>20800000</v>
      </c>
      <c r="M325" s="45" t="s">
        <v>401</v>
      </c>
      <c r="N325" s="48" t="s">
        <v>390</v>
      </c>
      <c r="O325" s="94" t="s">
        <v>910</v>
      </c>
      <c r="P325" s="95" t="s">
        <v>909</v>
      </c>
      <c r="Q325" s="30" t="s">
        <v>706</v>
      </c>
      <c r="R325" s="55"/>
    </row>
    <row r="326" spans="1:18" s="11" customFormat="1" ht="30.75">
      <c r="A326" s="23">
        <v>324</v>
      </c>
      <c r="B326" s="44" t="s">
        <v>256</v>
      </c>
      <c r="C326" s="53" t="s">
        <v>27</v>
      </c>
      <c r="D326" s="46" t="s">
        <v>683</v>
      </c>
      <c r="E326" s="47" t="s">
        <v>274</v>
      </c>
      <c r="F326" s="48" t="s">
        <v>511</v>
      </c>
      <c r="G326" s="48" t="s">
        <v>432</v>
      </c>
      <c r="H326" s="48"/>
      <c r="I326" s="45" t="s">
        <v>14</v>
      </c>
      <c r="J326" s="49">
        <v>80</v>
      </c>
      <c r="K326" s="50">
        <v>317190</v>
      </c>
      <c r="L326" s="51">
        <f t="shared" si="5"/>
        <v>25375200</v>
      </c>
      <c r="M326" s="45" t="s">
        <v>511</v>
      </c>
      <c r="N326" s="48" t="s">
        <v>390</v>
      </c>
      <c r="O326" s="94" t="s">
        <v>910</v>
      </c>
      <c r="P326" s="95" t="s">
        <v>909</v>
      </c>
      <c r="Q326" s="30" t="s">
        <v>706</v>
      </c>
      <c r="R326" s="55"/>
    </row>
    <row r="327" spans="1:18" s="11" customFormat="1" ht="30.75">
      <c r="A327" s="23">
        <v>325</v>
      </c>
      <c r="B327" s="44" t="s">
        <v>684</v>
      </c>
      <c r="C327" s="45" t="s">
        <v>12</v>
      </c>
      <c r="D327" s="46" t="s">
        <v>685</v>
      </c>
      <c r="E327" s="47" t="s">
        <v>274</v>
      </c>
      <c r="F327" s="48" t="s">
        <v>509</v>
      </c>
      <c r="G327" s="48" t="s">
        <v>432</v>
      </c>
      <c r="H327" s="48"/>
      <c r="I327" s="45" t="s">
        <v>14</v>
      </c>
      <c r="J327" s="49">
        <v>35</v>
      </c>
      <c r="K327" s="52">
        <v>378000</v>
      </c>
      <c r="L327" s="51">
        <f t="shared" si="5"/>
        <v>13230000</v>
      </c>
      <c r="M327" s="45" t="s">
        <v>509</v>
      </c>
      <c r="N327" s="48" t="s">
        <v>390</v>
      </c>
      <c r="O327" s="94" t="s">
        <v>910</v>
      </c>
      <c r="P327" s="95" t="s">
        <v>909</v>
      </c>
      <c r="Q327" s="30" t="s">
        <v>706</v>
      </c>
      <c r="R327" s="55"/>
    </row>
    <row r="328" spans="1:18" s="11" customFormat="1" ht="30.75">
      <c r="A328" s="23">
        <v>326</v>
      </c>
      <c r="B328" s="44" t="s">
        <v>686</v>
      </c>
      <c r="C328" s="45" t="s">
        <v>12</v>
      </c>
      <c r="D328" s="46" t="s">
        <v>687</v>
      </c>
      <c r="E328" s="47" t="s">
        <v>274</v>
      </c>
      <c r="F328" s="48" t="s">
        <v>509</v>
      </c>
      <c r="G328" s="48" t="s">
        <v>432</v>
      </c>
      <c r="H328" s="48"/>
      <c r="I328" s="45" t="s">
        <v>14</v>
      </c>
      <c r="J328" s="49">
        <v>126</v>
      </c>
      <c r="K328" s="52">
        <v>451500</v>
      </c>
      <c r="L328" s="51">
        <f t="shared" si="5"/>
        <v>56889000</v>
      </c>
      <c r="M328" s="45" t="s">
        <v>509</v>
      </c>
      <c r="N328" s="48" t="s">
        <v>390</v>
      </c>
      <c r="O328" s="94" t="s">
        <v>910</v>
      </c>
      <c r="P328" s="95" t="s">
        <v>909</v>
      </c>
      <c r="Q328" s="30" t="s">
        <v>706</v>
      </c>
      <c r="R328" s="55"/>
    </row>
    <row r="329" spans="1:18" s="11" customFormat="1" ht="30.75">
      <c r="A329" s="23">
        <v>327</v>
      </c>
      <c r="B329" s="44" t="s">
        <v>257</v>
      </c>
      <c r="C329" s="45" t="s">
        <v>12</v>
      </c>
      <c r="D329" s="46" t="s">
        <v>688</v>
      </c>
      <c r="E329" s="47" t="s">
        <v>274</v>
      </c>
      <c r="F329" s="48" t="s">
        <v>401</v>
      </c>
      <c r="G329" s="48" t="s">
        <v>432</v>
      </c>
      <c r="H329" s="48"/>
      <c r="I329" s="45" t="s">
        <v>14</v>
      </c>
      <c r="J329" s="49">
        <v>300</v>
      </c>
      <c r="K329" s="50">
        <v>48000</v>
      </c>
      <c r="L329" s="51">
        <f t="shared" si="5"/>
        <v>14400000</v>
      </c>
      <c r="M329" s="45" t="s">
        <v>401</v>
      </c>
      <c r="N329" s="48" t="s">
        <v>390</v>
      </c>
      <c r="O329" s="94" t="s">
        <v>910</v>
      </c>
      <c r="P329" s="95" t="s">
        <v>909</v>
      </c>
      <c r="Q329" s="30" t="s">
        <v>706</v>
      </c>
      <c r="R329" s="55"/>
    </row>
    <row r="330" spans="1:18" s="11" customFormat="1" ht="30.75">
      <c r="A330" s="23">
        <v>328</v>
      </c>
      <c r="B330" s="44" t="s">
        <v>259</v>
      </c>
      <c r="C330" s="45" t="s">
        <v>12</v>
      </c>
      <c r="D330" s="46" t="s">
        <v>689</v>
      </c>
      <c r="E330" s="47" t="s">
        <v>274</v>
      </c>
      <c r="F330" s="48" t="s">
        <v>509</v>
      </c>
      <c r="G330" s="48" t="s">
        <v>432</v>
      </c>
      <c r="H330" s="48"/>
      <c r="I330" s="45" t="s">
        <v>14</v>
      </c>
      <c r="J330" s="49">
        <v>461</v>
      </c>
      <c r="K330" s="52">
        <v>96600</v>
      </c>
      <c r="L330" s="51">
        <f t="shared" si="5"/>
        <v>44532600</v>
      </c>
      <c r="M330" s="45" t="s">
        <v>509</v>
      </c>
      <c r="N330" s="48" t="s">
        <v>390</v>
      </c>
      <c r="O330" s="94" t="s">
        <v>910</v>
      </c>
      <c r="P330" s="95" t="s">
        <v>909</v>
      </c>
      <c r="Q330" s="30" t="s">
        <v>706</v>
      </c>
      <c r="R330" s="55"/>
    </row>
    <row r="331" spans="1:18" s="11" customFormat="1" ht="30.75">
      <c r="A331" s="23">
        <v>329</v>
      </c>
      <c r="B331" s="44" t="s">
        <v>261</v>
      </c>
      <c r="C331" s="53" t="s">
        <v>27</v>
      </c>
      <c r="D331" s="46" t="s">
        <v>690</v>
      </c>
      <c r="E331" s="47" t="s">
        <v>274</v>
      </c>
      <c r="F331" s="48" t="s">
        <v>511</v>
      </c>
      <c r="G331" s="48" t="s">
        <v>432</v>
      </c>
      <c r="H331" s="48"/>
      <c r="I331" s="45" t="s">
        <v>14</v>
      </c>
      <c r="J331" s="49">
        <v>72</v>
      </c>
      <c r="K331" s="50">
        <v>291000</v>
      </c>
      <c r="L331" s="51">
        <f t="shared" si="5"/>
        <v>20952000</v>
      </c>
      <c r="M331" s="45" t="s">
        <v>511</v>
      </c>
      <c r="N331" s="48" t="s">
        <v>390</v>
      </c>
      <c r="O331" s="94" t="s">
        <v>910</v>
      </c>
      <c r="P331" s="95" t="s">
        <v>909</v>
      </c>
      <c r="Q331" s="30" t="s">
        <v>706</v>
      </c>
      <c r="R331" s="55"/>
    </row>
    <row r="332" spans="1:18" s="11" customFormat="1" ht="30.75">
      <c r="A332" s="23">
        <v>330</v>
      </c>
      <c r="B332" s="44" t="s">
        <v>315</v>
      </c>
      <c r="C332" s="45" t="s">
        <v>27</v>
      </c>
      <c r="D332" s="46" t="s">
        <v>691</v>
      </c>
      <c r="E332" s="47" t="s">
        <v>274</v>
      </c>
      <c r="F332" s="48" t="s">
        <v>509</v>
      </c>
      <c r="G332" s="48" t="s">
        <v>432</v>
      </c>
      <c r="H332" s="48"/>
      <c r="I332" s="45" t="s">
        <v>14</v>
      </c>
      <c r="J332" s="49">
        <v>652</v>
      </c>
      <c r="K332" s="52">
        <v>128100</v>
      </c>
      <c r="L332" s="51">
        <f t="shared" si="5"/>
        <v>83521200</v>
      </c>
      <c r="M332" s="45" t="s">
        <v>509</v>
      </c>
      <c r="N332" s="48" t="s">
        <v>390</v>
      </c>
      <c r="O332" s="94" t="s">
        <v>910</v>
      </c>
      <c r="P332" s="95" t="s">
        <v>909</v>
      </c>
      <c r="Q332" s="30" t="s">
        <v>706</v>
      </c>
      <c r="R332" s="55"/>
    </row>
    <row r="333" spans="1:18" s="11" customFormat="1" ht="30.75">
      <c r="A333" s="23">
        <v>331</v>
      </c>
      <c r="B333" s="44" t="s">
        <v>263</v>
      </c>
      <c r="C333" s="45" t="s">
        <v>27</v>
      </c>
      <c r="D333" s="46" t="s">
        <v>692</v>
      </c>
      <c r="E333" s="47" t="s">
        <v>274</v>
      </c>
      <c r="F333" s="48" t="s">
        <v>509</v>
      </c>
      <c r="G333" s="48" t="s">
        <v>432</v>
      </c>
      <c r="H333" s="48"/>
      <c r="I333" s="45" t="s">
        <v>14</v>
      </c>
      <c r="J333" s="49">
        <v>34</v>
      </c>
      <c r="K333" s="52">
        <v>199500</v>
      </c>
      <c r="L333" s="51">
        <f t="shared" si="5"/>
        <v>6783000</v>
      </c>
      <c r="M333" s="45" t="s">
        <v>509</v>
      </c>
      <c r="N333" s="48" t="s">
        <v>390</v>
      </c>
      <c r="O333" s="94" t="s">
        <v>910</v>
      </c>
      <c r="P333" s="95" t="s">
        <v>909</v>
      </c>
      <c r="Q333" s="30" t="s">
        <v>706</v>
      </c>
      <c r="R333" s="55"/>
    </row>
    <row r="334" spans="1:18" s="11" customFormat="1" ht="30.75">
      <c r="A334" s="23">
        <v>332</v>
      </c>
      <c r="B334" s="44" t="s">
        <v>693</v>
      </c>
      <c r="C334" s="45" t="s">
        <v>27</v>
      </c>
      <c r="D334" s="46" t="s">
        <v>694</v>
      </c>
      <c r="E334" s="47" t="s">
        <v>274</v>
      </c>
      <c r="F334" s="48" t="s">
        <v>509</v>
      </c>
      <c r="G334" s="48" t="s">
        <v>432</v>
      </c>
      <c r="H334" s="48"/>
      <c r="I334" s="45" t="s">
        <v>14</v>
      </c>
      <c r="J334" s="49">
        <v>80</v>
      </c>
      <c r="K334" s="52">
        <v>819000</v>
      </c>
      <c r="L334" s="51">
        <f t="shared" si="5"/>
        <v>65520000</v>
      </c>
      <c r="M334" s="45" t="s">
        <v>509</v>
      </c>
      <c r="N334" s="48" t="s">
        <v>390</v>
      </c>
      <c r="O334" s="94" t="s">
        <v>910</v>
      </c>
      <c r="P334" s="95" t="s">
        <v>909</v>
      </c>
      <c r="Q334" s="30" t="s">
        <v>706</v>
      </c>
      <c r="R334" s="55"/>
    </row>
    <row r="335" spans="1:18" s="11" customFormat="1" ht="30.75">
      <c r="A335" s="23">
        <v>333</v>
      </c>
      <c r="B335" s="44" t="s">
        <v>316</v>
      </c>
      <c r="C335" s="45" t="s">
        <v>27</v>
      </c>
      <c r="D335" s="46" t="s">
        <v>695</v>
      </c>
      <c r="E335" s="47" t="s">
        <v>274</v>
      </c>
      <c r="F335" s="48" t="s">
        <v>401</v>
      </c>
      <c r="G335" s="48" t="s">
        <v>432</v>
      </c>
      <c r="H335" s="48"/>
      <c r="I335" s="45" t="s">
        <v>14</v>
      </c>
      <c r="J335" s="49">
        <v>12</v>
      </c>
      <c r="K335" s="50">
        <v>110000</v>
      </c>
      <c r="L335" s="51">
        <f t="shared" si="5"/>
        <v>1320000</v>
      </c>
      <c r="M335" s="45" t="s">
        <v>401</v>
      </c>
      <c r="N335" s="48" t="s">
        <v>390</v>
      </c>
      <c r="O335" s="94" t="s">
        <v>910</v>
      </c>
      <c r="P335" s="95" t="s">
        <v>909</v>
      </c>
      <c r="Q335" s="30" t="s">
        <v>706</v>
      </c>
      <c r="R335" s="55"/>
    </row>
    <row r="336" spans="1:18" s="11" customFormat="1" ht="30.75">
      <c r="A336" s="23">
        <v>334</v>
      </c>
      <c r="B336" s="44" t="s">
        <v>266</v>
      </c>
      <c r="C336" s="45" t="s">
        <v>27</v>
      </c>
      <c r="D336" s="46" t="s">
        <v>696</v>
      </c>
      <c r="E336" s="47" t="s">
        <v>274</v>
      </c>
      <c r="F336" s="48" t="s">
        <v>401</v>
      </c>
      <c r="G336" s="48" t="s">
        <v>432</v>
      </c>
      <c r="H336" s="48"/>
      <c r="I336" s="45" t="s">
        <v>14</v>
      </c>
      <c r="J336" s="49">
        <v>250</v>
      </c>
      <c r="K336" s="50">
        <v>192000</v>
      </c>
      <c r="L336" s="51">
        <f t="shared" si="5"/>
        <v>48000000</v>
      </c>
      <c r="M336" s="45" t="s">
        <v>401</v>
      </c>
      <c r="N336" s="48" t="s">
        <v>390</v>
      </c>
      <c r="O336" s="94" t="s">
        <v>910</v>
      </c>
      <c r="P336" s="95" t="s">
        <v>909</v>
      </c>
      <c r="Q336" s="30" t="s">
        <v>706</v>
      </c>
      <c r="R336" s="55"/>
    </row>
    <row r="337" spans="1:18" s="11" customFormat="1" ht="30.75">
      <c r="A337" s="23">
        <v>335</v>
      </c>
      <c r="B337" s="44" t="s">
        <v>29</v>
      </c>
      <c r="C337" s="45" t="s">
        <v>27</v>
      </c>
      <c r="D337" s="46" t="s">
        <v>697</v>
      </c>
      <c r="E337" s="47" t="s">
        <v>274</v>
      </c>
      <c r="F337" s="48" t="s">
        <v>401</v>
      </c>
      <c r="G337" s="48" t="s">
        <v>432</v>
      </c>
      <c r="H337" s="48"/>
      <c r="I337" s="45" t="s">
        <v>14</v>
      </c>
      <c r="J337" s="49">
        <v>486</v>
      </c>
      <c r="K337" s="50">
        <v>174000</v>
      </c>
      <c r="L337" s="51">
        <f t="shared" si="5"/>
        <v>84564000</v>
      </c>
      <c r="M337" s="45" t="s">
        <v>401</v>
      </c>
      <c r="N337" s="48" t="s">
        <v>390</v>
      </c>
      <c r="O337" s="94" t="s">
        <v>910</v>
      </c>
      <c r="P337" s="95" t="s">
        <v>909</v>
      </c>
      <c r="Q337" s="30" t="s">
        <v>706</v>
      </c>
      <c r="R337" s="55"/>
    </row>
    <row r="338" spans="1:18" s="11" customFormat="1" ht="30.75">
      <c r="A338" s="23">
        <v>336</v>
      </c>
      <c r="B338" s="44" t="s">
        <v>35</v>
      </c>
      <c r="C338" s="45" t="s">
        <v>27</v>
      </c>
      <c r="D338" s="46" t="s">
        <v>698</v>
      </c>
      <c r="E338" s="47" t="s">
        <v>274</v>
      </c>
      <c r="F338" s="48" t="s">
        <v>469</v>
      </c>
      <c r="G338" s="48" t="s">
        <v>432</v>
      </c>
      <c r="H338" s="48"/>
      <c r="I338" s="45" t="s">
        <v>14</v>
      </c>
      <c r="J338" s="49">
        <v>442</v>
      </c>
      <c r="K338" s="50">
        <v>194985</v>
      </c>
      <c r="L338" s="51">
        <f t="shared" si="5"/>
        <v>86183370</v>
      </c>
      <c r="M338" s="45" t="s">
        <v>469</v>
      </c>
      <c r="N338" s="48" t="s">
        <v>390</v>
      </c>
      <c r="O338" s="94" t="s">
        <v>910</v>
      </c>
      <c r="P338" s="95" t="s">
        <v>909</v>
      </c>
      <c r="Q338" s="30" t="s">
        <v>706</v>
      </c>
      <c r="R338" s="55"/>
    </row>
    <row r="339" spans="1:18" s="11" customFormat="1" ht="30.75">
      <c r="A339" s="23">
        <v>337</v>
      </c>
      <c r="B339" s="44" t="s">
        <v>56</v>
      </c>
      <c r="C339" s="45" t="s">
        <v>27</v>
      </c>
      <c r="D339" s="46" t="s">
        <v>699</v>
      </c>
      <c r="E339" s="47" t="s">
        <v>274</v>
      </c>
      <c r="F339" s="48" t="s">
        <v>401</v>
      </c>
      <c r="G339" s="48" t="s">
        <v>432</v>
      </c>
      <c r="H339" s="48"/>
      <c r="I339" s="45" t="s">
        <v>14</v>
      </c>
      <c r="J339" s="49">
        <v>690</v>
      </c>
      <c r="K339" s="50">
        <v>74000</v>
      </c>
      <c r="L339" s="51">
        <f t="shared" si="5"/>
        <v>51060000</v>
      </c>
      <c r="M339" s="45" t="s">
        <v>401</v>
      </c>
      <c r="N339" s="48" t="s">
        <v>390</v>
      </c>
      <c r="O339" s="94" t="s">
        <v>910</v>
      </c>
      <c r="P339" s="95" t="s">
        <v>909</v>
      </c>
      <c r="Q339" s="30" t="s">
        <v>706</v>
      </c>
      <c r="R339" s="55"/>
    </row>
    <row r="340" spans="1:18" s="11" customFormat="1" ht="30.75">
      <c r="A340" s="23">
        <v>338</v>
      </c>
      <c r="B340" s="44" t="s">
        <v>268</v>
      </c>
      <c r="C340" s="45" t="s">
        <v>27</v>
      </c>
      <c r="D340" s="46" t="s">
        <v>700</v>
      </c>
      <c r="E340" s="47" t="s">
        <v>274</v>
      </c>
      <c r="F340" s="48" t="s">
        <v>401</v>
      </c>
      <c r="G340" s="48" t="s">
        <v>432</v>
      </c>
      <c r="H340" s="48"/>
      <c r="I340" s="45" t="s">
        <v>14</v>
      </c>
      <c r="J340" s="49">
        <v>530</v>
      </c>
      <c r="K340" s="50">
        <v>368000</v>
      </c>
      <c r="L340" s="51">
        <f t="shared" si="5"/>
        <v>195040000</v>
      </c>
      <c r="M340" s="45" t="s">
        <v>401</v>
      </c>
      <c r="N340" s="48" t="s">
        <v>390</v>
      </c>
      <c r="O340" s="94" t="s">
        <v>910</v>
      </c>
      <c r="P340" s="95" t="s">
        <v>909</v>
      </c>
      <c r="Q340" s="30" t="s">
        <v>706</v>
      </c>
      <c r="R340" s="55"/>
    </row>
    <row r="341" spans="1:18" s="11" customFormat="1" ht="30.75">
      <c r="A341" s="23">
        <v>339</v>
      </c>
      <c r="B341" s="44" t="s">
        <v>317</v>
      </c>
      <c r="C341" s="45" t="s">
        <v>12</v>
      </c>
      <c r="D341" s="46" t="s">
        <v>701</v>
      </c>
      <c r="E341" s="47" t="s">
        <v>274</v>
      </c>
      <c r="F341" s="48" t="s">
        <v>401</v>
      </c>
      <c r="G341" s="48" t="s">
        <v>432</v>
      </c>
      <c r="H341" s="48"/>
      <c r="I341" s="45" t="s">
        <v>14</v>
      </c>
      <c r="J341" s="49">
        <v>46</v>
      </c>
      <c r="K341" s="50">
        <v>166000</v>
      </c>
      <c r="L341" s="51">
        <f t="shared" si="5"/>
        <v>7636000</v>
      </c>
      <c r="M341" s="45" t="s">
        <v>401</v>
      </c>
      <c r="N341" s="48" t="s">
        <v>390</v>
      </c>
      <c r="O341" s="94" t="s">
        <v>910</v>
      </c>
      <c r="P341" s="95" t="s">
        <v>909</v>
      </c>
      <c r="Q341" s="30" t="s">
        <v>706</v>
      </c>
      <c r="R341" s="55"/>
    </row>
    <row r="342" spans="1:18" s="11" customFormat="1" ht="30.75">
      <c r="A342" s="23">
        <v>340</v>
      </c>
      <c r="B342" s="44" t="s">
        <v>702</v>
      </c>
      <c r="C342" s="45" t="s">
        <v>12</v>
      </c>
      <c r="D342" s="46" t="s">
        <v>703</v>
      </c>
      <c r="E342" s="47" t="s">
        <v>274</v>
      </c>
      <c r="F342" s="48" t="s">
        <v>509</v>
      </c>
      <c r="G342" s="48" t="s">
        <v>432</v>
      </c>
      <c r="H342" s="48"/>
      <c r="I342" s="45" t="s">
        <v>14</v>
      </c>
      <c r="J342" s="49">
        <v>328</v>
      </c>
      <c r="K342" s="52">
        <v>111300</v>
      </c>
      <c r="L342" s="51">
        <f t="shared" si="5"/>
        <v>36506400</v>
      </c>
      <c r="M342" s="45" t="s">
        <v>509</v>
      </c>
      <c r="N342" s="48" t="s">
        <v>390</v>
      </c>
      <c r="O342" s="94" t="s">
        <v>910</v>
      </c>
      <c r="P342" s="95" t="s">
        <v>909</v>
      </c>
      <c r="Q342" s="30" t="s">
        <v>706</v>
      </c>
      <c r="R342" s="55"/>
    </row>
    <row r="343" spans="1:18" s="11" customFormat="1" ht="46.15">
      <c r="A343" s="23">
        <v>341</v>
      </c>
      <c r="B343" s="44" t="s">
        <v>270</v>
      </c>
      <c r="C343" s="45" t="s">
        <v>27</v>
      </c>
      <c r="D343" s="46" t="s">
        <v>704</v>
      </c>
      <c r="E343" s="47" t="s">
        <v>274</v>
      </c>
      <c r="F343" s="48" t="s">
        <v>469</v>
      </c>
      <c r="G343" s="48" t="s">
        <v>432</v>
      </c>
      <c r="H343" s="48"/>
      <c r="I343" s="45" t="s">
        <v>14</v>
      </c>
      <c r="J343" s="49">
        <v>504</v>
      </c>
      <c r="K343" s="50">
        <v>175980</v>
      </c>
      <c r="L343" s="51">
        <f t="shared" si="5"/>
        <v>88693920</v>
      </c>
      <c r="M343" s="45" t="s">
        <v>469</v>
      </c>
      <c r="N343" s="48" t="s">
        <v>390</v>
      </c>
      <c r="O343" s="94" t="s">
        <v>910</v>
      </c>
      <c r="P343" s="95" t="s">
        <v>909</v>
      </c>
      <c r="Q343" s="30" t="s">
        <v>706</v>
      </c>
      <c r="R343" s="55"/>
    </row>
    <row r="344" spans="1:18" s="11" customFormat="1" ht="30.75">
      <c r="A344" s="23">
        <v>342</v>
      </c>
      <c r="B344" s="44" t="s">
        <v>271</v>
      </c>
      <c r="C344" s="45" t="s">
        <v>27</v>
      </c>
      <c r="D344" s="46" t="s">
        <v>705</v>
      </c>
      <c r="E344" s="47" t="s">
        <v>274</v>
      </c>
      <c r="F344" s="48" t="s">
        <v>401</v>
      </c>
      <c r="G344" s="48" t="s">
        <v>432</v>
      </c>
      <c r="H344" s="48"/>
      <c r="I344" s="45" t="s">
        <v>14</v>
      </c>
      <c r="J344" s="49">
        <v>30</v>
      </c>
      <c r="K344" s="50">
        <v>1890000</v>
      </c>
      <c r="L344" s="51">
        <f t="shared" si="5"/>
        <v>56700000</v>
      </c>
      <c r="M344" s="45" t="s">
        <v>401</v>
      </c>
      <c r="N344" s="48" t="s">
        <v>390</v>
      </c>
      <c r="O344" s="94" t="s">
        <v>910</v>
      </c>
      <c r="P344" s="95" t="s">
        <v>909</v>
      </c>
      <c r="Q344" s="30" t="s">
        <v>706</v>
      </c>
      <c r="R344" s="55"/>
    </row>
    <row r="345" spans="1:18" s="11" customFormat="1" ht="30.75">
      <c r="A345" s="23">
        <v>343</v>
      </c>
      <c r="B345" s="56" t="s">
        <v>364</v>
      </c>
      <c r="C345" s="34" t="s">
        <v>27</v>
      </c>
      <c r="D345" s="57" t="s">
        <v>365</v>
      </c>
      <c r="E345" s="34" t="s">
        <v>707</v>
      </c>
      <c r="F345" s="56" t="s">
        <v>708</v>
      </c>
      <c r="G345" s="34" t="s">
        <v>432</v>
      </c>
      <c r="H345" s="34" t="s">
        <v>434</v>
      </c>
      <c r="I345" s="34" t="s">
        <v>14</v>
      </c>
      <c r="J345" s="58">
        <v>10</v>
      </c>
      <c r="K345" s="59">
        <v>249000</v>
      </c>
      <c r="L345" s="60">
        <f>J345*K345</f>
        <v>2490000</v>
      </c>
      <c r="M345" s="56" t="s">
        <v>708</v>
      </c>
      <c r="N345" s="56" t="s">
        <v>709</v>
      </c>
      <c r="O345" s="92" t="s">
        <v>461</v>
      </c>
      <c r="P345" s="92" t="s">
        <v>911</v>
      </c>
      <c r="Q345" s="30" t="s">
        <v>724</v>
      </c>
      <c r="R345" s="55"/>
    </row>
    <row r="346" spans="1:18" s="11" customFormat="1" ht="30.75">
      <c r="A346" s="23">
        <v>344</v>
      </c>
      <c r="B346" s="56" t="s">
        <v>358</v>
      </c>
      <c r="C346" s="34" t="s">
        <v>27</v>
      </c>
      <c r="D346" s="57" t="s">
        <v>188</v>
      </c>
      <c r="E346" s="34" t="s">
        <v>707</v>
      </c>
      <c r="F346" s="56" t="s">
        <v>708</v>
      </c>
      <c r="G346" s="34" t="s">
        <v>432</v>
      </c>
      <c r="H346" s="34" t="s">
        <v>434</v>
      </c>
      <c r="I346" s="34" t="s">
        <v>14</v>
      </c>
      <c r="J346" s="58">
        <v>263.50799999999998</v>
      </c>
      <c r="K346" s="59">
        <v>407000</v>
      </c>
      <c r="L346" s="60">
        <f t="shared" ref="L346:L409" si="6">J346*K346</f>
        <v>107247755.99999999</v>
      </c>
      <c r="M346" s="56" t="s">
        <v>708</v>
      </c>
      <c r="N346" s="56" t="s">
        <v>710</v>
      </c>
      <c r="O346" s="92" t="s">
        <v>461</v>
      </c>
      <c r="P346" s="92" t="s">
        <v>911</v>
      </c>
      <c r="Q346" s="30" t="s">
        <v>724</v>
      </c>
      <c r="R346" s="55"/>
    </row>
    <row r="347" spans="1:18" s="11" customFormat="1" ht="30.75">
      <c r="A347" s="23">
        <v>345</v>
      </c>
      <c r="B347" s="56" t="s">
        <v>915</v>
      </c>
      <c r="C347" s="34" t="s">
        <v>27</v>
      </c>
      <c r="D347" s="57" t="s">
        <v>89</v>
      </c>
      <c r="E347" s="34" t="s">
        <v>707</v>
      </c>
      <c r="F347" s="56" t="s">
        <v>708</v>
      </c>
      <c r="G347" s="34" t="s">
        <v>432</v>
      </c>
      <c r="H347" s="34" t="s">
        <v>434</v>
      </c>
      <c r="I347" s="34" t="s">
        <v>14</v>
      </c>
      <c r="J347" s="58">
        <v>93.072000000000003</v>
      </c>
      <c r="K347" s="59">
        <v>94000</v>
      </c>
      <c r="L347" s="60">
        <f t="shared" si="6"/>
        <v>8748768</v>
      </c>
      <c r="M347" s="56" t="s">
        <v>708</v>
      </c>
      <c r="N347" s="56" t="s">
        <v>390</v>
      </c>
      <c r="O347" s="92" t="s">
        <v>461</v>
      </c>
      <c r="P347" s="92" t="s">
        <v>911</v>
      </c>
      <c r="Q347" s="30" t="s">
        <v>724</v>
      </c>
      <c r="R347" s="55"/>
    </row>
    <row r="348" spans="1:18" s="11" customFormat="1" ht="30.75">
      <c r="A348" s="23">
        <v>346</v>
      </c>
      <c r="B348" s="56" t="s">
        <v>135</v>
      </c>
      <c r="C348" s="34" t="s">
        <v>27</v>
      </c>
      <c r="D348" s="57" t="s">
        <v>136</v>
      </c>
      <c r="E348" s="34" t="s">
        <v>707</v>
      </c>
      <c r="F348" s="56" t="s">
        <v>708</v>
      </c>
      <c r="G348" s="34" t="s">
        <v>432</v>
      </c>
      <c r="H348" s="34" t="s">
        <v>434</v>
      </c>
      <c r="I348" s="34" t="s">
        <v>14</v>
      </c>
      <c r="J348" s="58">
        <v>1337.7239999999999</v>
      </c>
      <c r="K348" s="59">
        <v>432000</v>
      </c>
      <c r="L348" s="60">
        <f t="shared" si="6"/>
        <v>577896768</v>
      </c>
      <c r="M348" s="56" t="s">
        <v>708</v>
      </c>
      <c r="N348" s="56" t="s">
        <v>390</v>
      </c>
      <c r="O348" s="92" t="s">
        <v>461</v>
      </c>
      <c r="P348" s="92" t="s">
        <v>911</v>
      </c>
      <c r="Q348" s="30" t="s">
        <v>724</v>
      </c>
      <c r="R348" s="55"/>
    </row>
    <row r="349" spans="1:18" s="11" customFormat="1" ht="30.75">
      <c r="A349" s="23">
        <v>347</v>
      </c>
      <c r="B349" s="56" t="s">
        <v>113</v>
      </c>
      <c r="C349" s="34" t="s">
        <v>27</v>
      </c>
      <c r="D349" s="57" t="s">
        <v>402</v>
      </c>
      <c r="E349" s="34" t="s">
        <v>707</v>
      </c>
      <c r="F349" s="56" t="s">
        <v>708</v>
      </c>
      <c r="G349" s="34" t="s">
        <v>432</v>
      </c>
      <c r="H349" s="34" t="s">
        <v>434</v>
      </c>
      <c r="I349" s="34" t="s">
        <v>14</v>
      </c>
      <c r="J349" s="58">
        <v>733.27200000000005</v>
      </c>
      <c r="K349" s="59">
        <v>201000</v>
      </c>
      <c r="L349" s="60">
        <f t="shared" si="6"/>
        <v>147387672</v>
      </c>
      <c r="M349" s="56" t="s">
        <v>708</v>
      </c>
      <c r="N349" s="56" t="s">
        <v>390</v>
      </c>
      <c r="O349" s="92" t="s">
        <v>461</v>
      </c>
      <c r="P349" s="92" t="s">
        <v>911</v>
      </c>
      <c r="Q349" s="30" t="s">
        <v>724</v>
      </c>
      <c r="R349" s="55"/>
    </row>
    <row r="350" spans="1:18" s="11" customFormat="1" ht="30.75">
      <c r="A350" s="23">
        <v>348</v>
      </c>
      <c r="B350" s="56" t="s">
        <v>295</v>
      </c>
      <c r="C350" s="34" t="s">
        <v>27</v>
      </c>
      <c r="D350" s="57" t="s">
        <v>329</v>
      </c>
      <c r="E350" s="34" t="s">
        <v>707</v>
      </c>
      <c r="F350" s="56" t="s">
        <v>708</v>
      </c>
      <c r="G350" s="34" t="s">
        <v>432</v>
      </c>
      <c r="H350" s="34" t="s">
        <v>434</v>
      </c>
      <c r="I350" s="34" t="s">
        <v>14</v>
      </c>
      <c r="J350" s="58">
        <v>20</v>
      </c>
      <c r="K350" s="59">
        <v>365000</v>
      </c>
      <c r="L350" s="60">
        <f t="shared" si="6"/>
        <v>7300000</v>
      </c>
      <c r="M350" s="56" t="s">
        <v>708</v>
      </c>
      <c r="N350" s="56" t="s">
        <v>709</v>
      </c>
      <c r="O350" s="92" t="s">
        <v>461</v>
      </c>
      <c r="P350" s="92" t="s">
        <v>911</v>
      </c>
      <c r="Q350" s="30" t="s">
        <v>724</v>
      </c>
      <c r="R350" s="55"/>
    </row>
    <row r="351" spans="1:18" s="11" customFormat="1" ht="30.75">
      <c r="A351" s="23">
        <v>349</v>
      </c>
      <c r="B351" s="56" t="s">
        <v>241</v>
      </c>
      <c r="C351" s="34" t="s">
        <v>27</v>
      </c>
      <c r="D351" s="57" t="s">
        <v>55</v>
      </c>
      <c r="E351" s="34" t="s">
        <v>707</v>
      </c>
      <c r="F351" s="56" t="s">
        <v>708</v>
      </c>
      <c r="G351" s="34" t="s">
        <v>432</v>
      </c>
      <c r="H351" s="34" t="s">
        <v>434</v>
      </c>
      <c r="I351" s="34" t="s">
        <v>14</v>
      </c>
      <c r="J351" s="58">
        <v>92.846000000000004</v>
      </c>
      <c r="K351" s="59">
        <v>180000</v>
      </c>
      <c r="L351" s="60">
        <f t="shared" si="6"/>
        <v>16712280</v>
      </c>
      <c r="M351" s="56" t="s">
        <v>708</v>
      </c>
      <c r="N351" s="56" t="s">
        <v>390</v>
      </c>
      <c r="O351" s="92" t="s">
        <v>461</v>
      </c>
      <c r="P351" s="92" t="s">
        <v>911</v>
      </c>
      <c r="Q351" s="30" t="s">
        <v>724</v>
      </c>
      <c r="R351" s="55"/>
    </row>
    <row r="352" spans="1:18" s="11" customFormat="1" ht="30.75">
      <c r="A352" s="23">
        <v>350</v>
      </c>
      <c r="B352" s="56" t="s">
        <v>266</v>
      </c>
      <c r="C352" s="34" t="s">
        <v>27</v>
      </c>
      <c r="D352" s="57" t="s">
        <v>267</v>
      </c>
      <c r="E352" s="34" t="s">
        <v>707</v>
      </c>
      <c r="F352" s="56" t="s">
        <v>708</v>
      </c>
      <c r="G352" s="34" t="s">
        <v>432</v>
      </c>
      <c r="H352" s="34" t="s">
        <v>434</v>
      </c>
      <c r="I352" s="34" t="s">
        <v>14</v>
      </c>
      <c r="J352" s="58">
        <v>1340.84</v>
      </c>
      <c r="K352" s="59">
        <v>203000</v>
      </c>
      <c r="L352" s="60">
        <f t="shared" si="6"/>
        <v>272190520</v>
      </c>
      <c r="M352" s="56" t="s">
        <v>708</v>
      </c>
      <c r="N352" s="56" t="s">
        <v>390</v>
      </c>
      <c r="O352" s="92" t="s">
        <v>461</v>
      </c>
      <c r="P352" s="92" t="s">
        <v>911</v>
      </c>
      <c r="Q352" s="30" t="s">
        <v>724</v>
      </c>
      <c r="R352" s="55"/>
    </row>
    <row r="353" spans="1:18" s="11" customFormat="1" ht="30.75">
      <c r="A353" s="23">
        <v>351</v>
      </c>
      <c r="B353" s="56" t="s">
        <v>268</v>
      </c>
      <c r="C353" s="34" t="s">
        <v>27</v>
      </c>
      <c r="D353" s="57" t="s">
        <v>60</v>
      </c>
      <c r="E353" s="34" t="s">
        <v>707</v>
      </c>
      <c r="F353" s="56" t="s">
        <v>708</v>
      </c>
      <c r="G353" s="34" t="s">
        <v>432</v>
      </c>
      <c r="H353" s="34" t="s">
        <v>434</v>
      </c>
      <c r="I353" s="34" t="s">
        <v>14</v>
      </c>
      <c r="J353" s="58">
        <v>1660.3230000000001</v>
      </c>
      <c r="K353" s="59">
        <v>331000</v>
      </c>
      <c r="L353" s="60">
        <f t="shared" si="6"/>
        <v>549566913</v>
      </c>
      <c r="M353" s="56" t="s">
        <v>708</v>
      </c>
      <c r="N353" s="56" t="s">
        <v>390</v>
      </c>
      <c r="O353" s="92" t="s">
        <v>461</v>
      </c>
      <c r="P353" s="92" t="s">
        <v>911</v>
      </c>
      <c r="Q353" s="30" t="s">
        <v>724</v>
      </c>
      <c r="R353" s="55"/>
    </row>
    <row r="354" spans="1:18" s="11" customFormat="1" ht="30.75">
      <c r="A354" s="23">
        <v>352</v>
      </c>
      <c r="B354" s="56" t="s">
        <v>105</v>
      </c>
      <c r="C354" s="34" t="s">
        <v>344</v>
      </c>
      <c r="D354" s="57" t="s">
        <v>431</v>
      </c>
      <c r="E354" s="34" t="s">
        <v>37</v>
      </c>
      <c r="F354" s="56" t="s">
        <v>711</v>
      </c>
      <c r="G354" s="34" t="s">
        <v>432</v>
      </c>
      <c r="H354" s="34" t="s">
        <v>361</v>
      </c>
      <c r="I354" s="34" t="s">
        <v>14</v>
      </c>
      <c r="J354" s="58">
        <v>67.89</v>
      </c>
      <c r="K354" s="59">
        <v>76000</v>
      </c>
      <c r="L354" s="60">
        <f t="shared" si="6"/>
        <v>5159640</v>
      </c>
      <c r="M354" s="56" t="s">
        <v>712</v>
      </c>
      <c r="N354" s="56" t="s">
        <v>709</v>
      </c>
      <c r="O354" s="92" t="s">
        <v>461</v>
      </c>
      <c r="P354" s="92" t="s">
        <v>911</v>
      </c>
      <c r="Q354" s="30" t="s">
        <v>724</v>
      </c>
      <c r="R354" s="55"/>
    </row>
    <row r="355" spans="1:18" s="11" customFormat="1" ht="30.75">
      <c r="A355" s="23">
        <v>353</v>
      </c>
      <c r="B355" s="56" t="s">
        <v>205</v>
      </c>
      <c r="C355" s="34" t="s">
        <v>344</v>
      </c>
      <c r="D355" s="57" t="s">
        <v>206</v>
      </c>
      <c r="E355" s="34" t="s">
        <v>37</v>
      </c>
      <c r="F355" s="56" t="s">
        <v>711</v>
      </c>
      <c r="G355" s="34" t="s">
        <v>432</v>
      </c>
      <c r="H355" s="34" t="s">
        <v>361</v>
      </c>
      <c r="I355" s="34" t="s">
        <v>14</v>
      </c>
      <c r="J355" s="58">
        <v>303.12700000000001</v>
      </c>
      <c r="K355" s="59">
        <v>140000</v>
      </c>
      <c r="L355" s="60">
        <f t="shared" si="6"/>
        <v>42437780</v>
      </c>
      <c r="M355" s="56" t="s">
        <v>712</v>
      </c>
      <c r="N355" s="56" t="s">
        <v>390</v>
      </c>
      <c r="O355" s="92" t="s">
        <v>461</v>
      </c>
      <c r="P355" s="92" t="s">
        <v>911</v>
      </c>
      <c r="Q355" s="30" t="s">
        <v>724</v>
      </c>
      <c r="R355" s="55"/>
    </row>
    <row r="356" spans="1:18" s="11" customFormat="1" ht="30.75">
      <c r="A356" s="23">
        <v>354</v>
      </c>
      <c r="B356" s="56" t="s">
        <v>43</v>
      </c>
      <c r="C356" s="34" t="s">
        <v>344</v>
      </c>
      <c r="D356" s="57" t="s">
        <v>44</v>
      </c>
      <c r="E356" s="34" t="s">
        <v>37</v>
      </c>
      <c r="F356" s="56" t="s">
        <v>711</v>
      </c>
      <c r="G356" s="34" t="s">
        <v>432</v>
      </c>
      <c r="H356" s="34" t="s">
        <v>361</v>
      </c>
      <c r="I356" s="34" t="s">
        <v>14</v>
      </c>
      <c r="J356" s="58">
        <v>243.19200000000001</v>
      </c>
      <c r="K356" s="59">
        <v>152000</v>
      </c>
      <c r="L356" s="60">
        <f t="shared" si="6"/>
        <v>36965184</v>
      </c>
      <c r="M356" s="56" t="s">
        <v>712</v>
      </c>
      <c r="N356" s="56" t="s">
        <v>390</v>
      </c>
      <c r="O356" s="92" t="s">
        <v>461</v>
      </c>
      <c r="P356" s="92" t="s">
        <v>911</v>
      </c>
      <c r="Q356" s="30" t="s">
        <v>724</v>
      </c>
      <c r="R356" s="55"/>
    </row>
    <row r="357" spans="1:18" s="11" customFormat="1" ht="30.75">
      <c r="A357" s="23">
        <v>355</v>
      </c>
      <c r="B357" s="56" t="s">
        <v>125</v>
      </c>
      <c r="C357" s="34" t="s">
        <v>346</v>
      </c>
      <c r="D357" s="57" t="s">
        <v>126</v>
      </c>
      <c r="E357" s="34" t="s">
        <v>37</v>
      </c>
      <c r="F357" s="56" t="s">
        <v>711</v>
      </c>
      <c r="G357" s="34" t="s">
        <v>432</v>
      </c>
      <c r="H357" s="34" t="s">
        <v>361</v>
      </c>
      <c r="I357" s="34" t="s">
        <v>14</v>
      </c>
      <c r="J357" s="58">
        <v>962</v>
      </c>
      <c r="K357" s="59">
        <v>189000</v>
      </c>
      <c r="L357" s="60">
        <f t="shared" si="6"/>
        <v>181818000</v>
      </c>
      <c r="M357" s="56" t="s">
        <v>712</v>
      </c>
      <c r="N357" s="56" t="s">
        <v>390</v>
      </c>
      <c r="O357" s="92" t="s">
        <v>461</v>
      </c>
      <c r="P357" s="92" t="s">
        <v>911</v>
      </c>
      <c r="Q357" s="30" t="s">
        <v>724</v>
      </c>
      <c r="R357" s="55"/>
    </row>
    <row r="358" spans="1:18" s="11" customFormat="1" ht="30.75">
      <c r="A358" s="23">
        <v>356</v>
      </c>
      <c r="B358" s="56" t="s">
        <v>273</v>
      </c>
      <c r="C358" s="34" t="s">
        <v>12</v>
      </c>
      <c r="D358" s="57" t="s">
        <v>18</v>
      </c>
      <c r="E358" s="34" t="s">
        <v>37</v>
      </c>
      <c r="F358" s="56" t="s">
        <v>713</v>
      </c>
      <c r="G358" s="34" t="s">
        <v>432</v>
      </c>
      <c r="H358" s="34" t="s">
        <v>714</v>
      </c>
      <c r="I358" s="34" t="s">
        <v>14</v>
      </c>
      <c r="J358" s="58">
        <v>282.51799999999997</v>
      </c>
      <c r="K358" s="59">
        <v>256000</v>
      </c>
      <c r="L358" s="60">
        <f t="shared" si="6"/>
        <v>72324608</v>
      </c>
      <c r="M358" s="56" t="s">
        <v>713</v>
      </c>
      <c r="N358" s="56" t="s">
        <v>436</v>
      </c>
      <c r="O358" s="92" t="s">
        <v>461</v>
      </c>
      <c r="P358" s="92" t="s">
        <v>911</v>
      </c>
      <c r="Q358" s="30" t="s">
        <v>724</v>
      </c>
      <c r="R358" s="55"/>
    </row>
    <row r="359" spans="1:18" s="11" customFormat="1" ht="30.75">
      <c r="A359" s="23">
        <v>357</v>
      </c>
      <c r="B359" s="56" t="s">
        <v>139</v>
      </c>
      <c r="C359" s="34" t="s">
        <v>12</v>
      </c>
      <c r="D359" s="57" t="s">
        <v>140</v>
      </c>
      <c r="E359" s="34" t="s">
        <v>37</v>
      </c>
      <c r="F359" s="56" t="s">
        <v>713</v>
      </c>
      <c r="G359" s="34" t="s">
        <v>432</v>
      </c>
      <c r="H359" s="34" t="s">
        <v>714</v>
      </c>
      <c r="I359" s="34" t="s">
        <v>14</v>
      </c>
      <c r="J359" s="58">
        <v>565.87400000000002</v>
      </c>
      <c r="K359" s="59">
        <v>126000</v>
      </c>
      <c r="L359" s="60">
        <f t="shared" si="6"/>
        <v>71300124</v>
      </c>
      <c r="M359" s="56" t="s">
        <v>713</v>
      </c>
      <c r="N359" s="56" t="s">
        <v>436</v>
      </c>
      <c r="O359" s="92" t="s">
        <v>461</v>
      </c>
      <c r="P359" s="92" t="s">
        <v>911</v>
      </c>
      <c r="Q359" s="30" t="s">
        <v>724</v>
      </c>
      <c r="R359" s="55"/>
    </row>
    <row r="360" spans="1:18" s="11" customFormat="1" ht="30.75">
      <c r="A360" s="23">
        <v>358</v>
      </c>
      <c r="B360" s="56" t="s">
        <v>53</v>
      </c>
      <c r="C360" s="34" t="s">
        <v>12</v>
      </c>
      <c r="D360" s="57" t="s">
        <v>54</v>
      </c>
      <c r="E360" s="34" t="s">
        <v>37</v>
      </c>
      <c r="F360" s="56" t="s">
        <v>713</v>
      </c>
      <c r="G360" s="34" t="s">
        <v>432</v>
      </c>
      <c r="H360" s="34" t="s">
        <v>714</v>
      </c>
      <c r="I360" s="34" t="s">
        <v>14</v>
      </c>
      <c r="J360" s="58">
        <v>254.708</v>
      </c>
      <c r="K360" s="59">
        <v>849450</v>
      </c>
      <c r="L360" s="60">
        <f t="shared" si="6"/>
        <v>216361710.59999999</v>
      </c>
      <c r="M360" s="56" t="s">
        <v>713</v>
      </c>
      <c r="N360" s="56" t="s">
        <v>436</v>
      </c>
      <c r="O360" s="92" t="s">
        <v>461</v>
      </c>
      <c r="P360" s="92" t="s">
        <v>911</v>
      </c>
      <c r="Q360" s="30" t="s">
        <v>724</v>
      </c>
      <c r="R360" s="55"/>
    </row>
    <row r="361" spans="1:18" s="11" customFormat="1" ht="30.75">
      <c r="A361" s="23">
        <v>359</v>
      </c>
      <c r="B361" s="56" t="s">
        <v>197</v>
      </c>
      <c r="C361" s="34" t="s">
        <v>12</v>
      </c>
      <c r="D361" s="57" t="s">
        <v>141</v>
      </c>
      <c r="E361" s="34" t="s">
        <v>37</v>
      </c>
      <c r="F361" s="56" t="s">
        <v>713</v>
      </c>
      <c r="G361" s="34" t="s">
        <v>432</v>
      </c>
      <c r="H361" s="34" t="s">
        <v>714</v>
      </c>
      <c r="I361" s="34" t="s">
        <v>14</v>
      </c>
      <c r="J361" s="58">
        <v>86.34</v>
      </c>
      <c r="K361" s="59">
        <v>189000</v>
      </c>
      <c r="L361" s="60">
        <f t="shared" si="6"/>
        <v>16318260</v>
      </c>
      <c r="M361" s="56" t="s">
        <v>713</v>
      </c>
      <c r="N361" s="56" t="s">
        <v>436</v>
      </c>
      <c r="O361" s="92" t="s">
        <v>461</v>
      </c>
      <c r="P361" s="92" t="s">
        <v>911</v>
      </c>
      <c r="Q361" s="30" t="s">
        <v>724</v>
      </c>
      <c r="R361" s="55"/>
    </row>
    <row r="362" spans="1:18" s="11" customFormat="1" ht="30.75">
      <c r="A362" s="23">
        <v>360</v>
      </c>
      <c r="B362" s="56" t="s">
        <v>125</v>
      </c>
      <c r="C362" s="34" t="s">
        <v>12</v>
      </c>
      <c r="D362" s="57" t="s">
        <v>126</v>
      </c>
      <c r="E362" s="34" t="s">
        <v>37</v>
      </c>
      <c r="F362" s="56" t="s">
        <v>713</v>
      </c>
      <c r="G362" s="34" t="s">
        <v>432</v>
      </c>
      <c r="H362" s="34" t="s">
        <v>714</v>
      </c>
      <c r="I362" s="34" t="s">
        <v>14</v>
      </c>
      <c r="J362" s="58">
        <v>1844.116</v>
      </c>
      <c r="K362" s="59">
        <v>477750</v>
      </c>
      <c r="L362" s="60">
        <f t="shared" si="6"/>
        <v>881026419</v>
      </c>
      <c r="M362" s="56" t="s">
        <v>713</v>
      </c>
      <c r="N362" s="56" t="s">
        <v>436</v>
      </c>
      <c r="O362" s="92" t="s">
        <v>461</v>
      </c>
      <c r="P362" s="92" t="s">
        <v>911</v>
      </c>
      <c r="Q362" s="30" t="s">
        <v>724</v>
      </c>
      <c r="R362" s="55"/>
    </row>
    <row r="363" spans="1:18" s="11" customFormat="1" ht="30.75">
      <c r="A363" s="23">
        <v>361</v>
      </c>
      <c r="B363" s="56" t="s">
        <v>177</v>
      </c>
      <c r="C363" s="34" t="s">
        <v>12</v>
      </c>
      <c r="D363" s="57" t="s">
        <v>178</v>
      </c>
      <c r="E363" s="34" t="s">
        <v>37</v>
      </c>
      <c r="F363" s="56" t="s">
        <v>713</v>
      </c>
      <c r="G363" s="34" t="s">
        <v>432</v>
      </c>
      <c r="H363" s="34" t="s">
        <v>714</v>
      </c>
      <c r="I363" s="34" t="s">
        <v>14</v>
      </c>
      <c r="J363" s="58">
        <v>389.55399999999997</v>
      </c>
      <c r="K363" s="59">
        <v>278250</v>
      </c>
      <c r="L363" s="60">
        <f t="shared" si="6"/>
        <v>108393400.5</v>
      </c>
      <c r="M363" s="56" t="s">
        <v>713</v>
      </c>
      <c r="N363" s="56" t="s">
        <v>436</v>
      </c>
      <c r="O363" s="92" t="s">
        <v>461</v>
      </c>
      <c r="P363" s="92" t="s">
        <v>911</v>
      </c>
      <c r="Q363" s="30" t="s">
        <v>724</v>
      </c>
      <c r="R363" s="55"/>
    </row>
    <row r="364" spans="1:18" s="11" customFormat="1" ht="30.75">
      <c r="A364" s="23">
        <v>362</v>
      </c>
      <c r="B364" s="56" t="s">
        <v>249</v>
      </c>
      <c r="C364" s="34" t="s">
        <v>12</v>
      </c>
      <c r="D364" s="57" t="s">
        <v>111</v>
      </c>
      <c r="E364" s="34" t="s">
        <v>37</v>
      </c>
      <c r="F364" s="56" t="s">
        <v>713</v>
      </c>
      <c r="G364" s="34" t="s">
        <v>432</v>
      </c>
      <c r="H364" s="34" t="s">
        <v>714</v>
      </c>
      <c r="I364" s="34" t="s">
        <v>14</v>
      </c>
      <c r="J364" s="58">
        <v>144.68799999999999</v>
      </c>
      <c r="K364" s="59">
        <v>271950</v>
      </c>
      <c r="L364" s="60">
        <f t="shared" si="6"/>
        <v>39347901.599999994</v>
      </c>
      <c r="M364" s="56" t="s">
        <v>713</v>
      </c>
      <c r="N364" s="56" t="s">
        <v>436</v>
      </c>
      <c r="O364" s="92" t="s">
        <v>461</v>
      </c>
      <c r="P364" s="92" t="s">
        <v>911</v>
      </c>
      <c r="Q364" s="30" t="s">
        <v>724</v>
      </c>
      <c r="R364" s="55"/>
    </row>
    <row r="365" spans="1:18" s="11" customFormat="1" ht="30.75">
      <c r="A365" s="23">
        <v>363</v>
      </c>
      <c r="B365" s="56" t="s">
        <v>250</v>
      </c>
      <c r="C365" s="34" t="s">
        <v>12</v>
      </c>
      <c r="D365" s="57" t="s">
        <v>251</v>
      </c>
      <c r="E365" s="34" t="s">
        <v>37</v>
      </c>
      <c r="F365" s="56" t="s">
        <v>713</v>
      </c>
      <c r="G365" s="34" t="s">
        <v>432</v>
      </c>
      <c r="H365" s="34" t="s">
        <v>714</v>
      </c>
      <c r="I365" s="34" t="s">
        <v>14</v>
      </c>
      <c r="J365" s="58">
        <v>2150.3229999999999</v>
      </c>
      <c r="K365" s="59">
        <v>794850</v>
      </c>
      <c r="L365" s="60">
        <f t="shared" si="6"/>
        <v>1709184236.55</v>
      </c>
      <c r="M365" s="56" t="s">
        <v>713</v>
      </c>
      <c r="N365" s="56" t="s">
        <v>436</v>
      </c>
      <c r="O365" s="92" t="s">
        <v>461</v>
      </c>
      <c r="P365" s="92" t="s">
        <v>911</v>
      </c>
      <c r="Q365" s="30" t="s">
        <v>724</v>
      </c>
      <c r="R365" s="55"/>
    </row>
    <row r="366" spans="1:18" s="11" customFormat="1" ht="30.75">
      <c r="A366" s="23">
        <v>364</v>
      </c>
      <c r="B366" s="56" t="s">
        <v>70</v>
      </c>
      <c r="C366" s="34" t="s">
        <v>12</v>
      </c>
      <c r="D366" s="57" t="s">
        <v>71</v>
      </c>
      <c r="E366" s="34" t="s">
        <v>37</v>
      </c>
      <c r="F366" s="56" t="s">
        <v>713</v>
      </c>
      <c r="G366" s="34" t="s">
        <v>432</v>
      </c>
      <c r="H366" s="34" t="s">
        <v>714</v>
      </c>
      <c r="I366" s="34" t="s">
        <v>14</v>
      </c>
      <c r="J366" s="58">
        <v>331.28</v>
      </c>
      <c r="K366" s="59">
        <v>250950</v>
      </c>
      <c r="L366" s="60">
        <f t="shared" si="6"/>
        <v>83134716</v>
      </c>
      <c r="M366" s="56" t="s">
        <v>713</v>
      </c>
      <c r="N366" s="56" t="s">
        <v>436</v>
      </c>
      <c r="O366" s="92" t="s">
        <v>461</v>
      </c>
      <c r="P366" s="92" t="s">
        <v>911</v>
      </c>
      <c r="Q366" s="30" t="s">
        <v>724</v>
      </c>
      <c r="R366" s="55"/>
    </row>
    <row r="367" spans="1:18" s="11" customFormat="1" ht="30.75">
      <c r="A367" s="23">
        <v>365</v>
      </c>
      <c r="B367" s="56" t="s">
        <v>11</v>
      </c>
      <c r="C367" s="34" t="s">
        <v>12</v>
      </c>
      <c r="D367" s="57" t="s">
        <v>13</v>
      </c>
      <c r="E367" s="34" t="s">
        <v>37</v>
      </c>
      <c r="F367" s="56" t="s">
        <v>713</v>
      </c>
      <c r="G367" s="34" t="s">
        <v>432</v>
      </c>
      <c r="H367" s="34" t="s">
        <v>714</v>
      </c>
      <c r="I367" s="34" t="s">
        <v>14</v>
      </c>
      <c r="J367" s="58">
        <v>51.139000000000003</v>
      </c>
      <c r="K367" s="59">
        <v>983850</v>
      </c>
      <c r="L367" s="60">
        <f t="shared" si="6"/>
        <v>50313105.150000006</v>
      </c>
      <c r="M367" s="56" t="s">
        <v>713</v>
      </c>
      <c r="N367" s="56" t="s">
        <v>436</v>
      </c>
      <c r="O367" s="92" t="s">
        <v>461</v>
      </c>
      <c r="P367" s="92" t="s">
        <v>911</v>
      </c>
      <c r="Q367" s="30" t="s">
        <v>724</v>
      </c>
      <c r="R367" s="55"/>
    </row>
    <row r="368" spans="1:18" s="11" customFormat="1" ht="30.75">
      <c r="A368" s="23">
        <v>366</v>
      </c>
      <c r="B368" s="56" t="s">
        <v>269</v>
      </c>
      <c r="C368" s="34" t="s">
        <v>12</v>
      </c>
      <c r="D368" s="57" t="s">
        <v>74</v>
      </c>
      <c r="E368" s="34" t="s">
        <v>37</v>
      </c>
      <c r="F368" s="56" t="s">
        <v>713</v>
      </c>
      <c r="G368" s="34" t="s">
        <v>432</v>
      </c>
      <c r="H368" s="34" t="s">
        <v>714</v>
      </c>
      <c r="I368" s="34" t="s">
        <v>14</v>
      </c>
      <c r="J368" s="58">
        <v>982.45</v>
      </c>
      <c r="K368" s="59">
        <v>271950</v>
      </c>
      <c r="L368" s="60">
        <f t="shared" si="6"/>
        <v>267177277.5</v>
      </c>
      <c r="M368" s="56" t="s">
        <v>713</v>
      </c>
      <c r="N368" s="56" t="s">
        <v>436</v>
      </c>
      <c r="O368" s="92" t="s">
        <v>461</v>
      </c>
      <c r="P368" s="92" t="s">
        <v>911</v>
      </c>
      <c r="Q368" s="30" t="s">
        <v>724</v>
      </c>
      <c r="R368" s="55"/>
    </row>
    <row r="369" spans="1:18" s="11" customFormat="1" ht="30.75">
      <c r="A369" s="23">
        <v>367</v>
      </c>
      <c r="B369" s="56" t="s">
        <v>278</v>
      </c>
      <c r="C369" s="34" t="s">
        <v>12</v>
      </c>
      <c r="D369" s="57" t="s">
        <v>319</v>
      </c>
      <c r="E369" s="34" t="s">
        <v>37</v>
      </c>
      <c r="F369" s="56" t="s">
        <v>713</v>
      </c>
      <c r="G369" s="34" t="s">
        <v>432</v>
      </c>
      <c r="H369" s="34" t="s">
        <v>714</v>
      </c>
      <c r="I369" s="34" t="s">
        <v>14</v>
      </c>
      <c r="J369" s="58">
        <v>100</v>
      </c>
      <c r="K369" s="59">
        <v>203700</v>
      </c>
      <c r="L369" s="60">
        <f t="shared" si="6"/>
        <v>20370000</v>
      </c>
      <c r="M369" s="56" t="s">
        <v>713</v>
      </c>
      <c r="N369" s="56" t="s">
        <v>436</v>
      </c>
      <c r="O369" s="92" t="s">
        <v>461</v>
      </c>
      <c r="P369" s="92" t="s">
        <v>911</v>
      </c>
      <c r="Q369" s="30" t="s">
        <v>724</v>
      </c>
      <c r="R369" s="55"/>
    </row>
    <row r="370" spans="1:18" s="11" customFormat="1" ht="30.75">
      <c r="A370" s="23">
        <v>368</v>
      </c>
      <c r="B370" s="56" t="s">
        <v>320</v>
      </c>
      <c r="C370" s="34" t="s">
        <v>12</v>
      </c>
      <c r="D370" s="57" t="s">
        <v>321</v>
      </c>
      <c r="E370" s="34" t="s">
        <v>37</v>
      </c>
      <c r="F370" s="56" t="s">
        <v>713</v>
      </c>
      <c r="G370" s="34" t="s">
        <v>432</v>
      </c>
      <c r="H370" s="34" t="s">
        <v>714</v>
      </c>
      <c r="I370" s="34" t="s">
        <v>14</v>
      </c>
      <c r="J370" s="58">
        <v>209.512</v>
      </c>
      <c r="K370" s="59">
        <v>539700</v>
      </c>
      <c r="L370" s="60">
        <f t="shared" si="6"/>
        <v>113073626.40000001</v>
      </c>
      <c r="M370" s="56" t="s">
        <v>713</v>
      </c>
      <c r="N370" s="56" t="s">
        <v>436</v>
      </c>
      <c r="O370" s="92" t="s">
        <v>461</v>
      </c>
      <c r="P370" s="92" t="s">
        <v>911</v>
      </c>
      <c r="Q370" s="30" t="s">
        <v>724</v>
      </c>
      <c r="R370" s="55"/>
    </row>
    <row r="371" spans="1:18" s="11" customFormat="1" ht="46.15">
      <c r="A371" s="23">
        <v>369</v>
      </c>
      <c r="B371" s="56" t="s">
        <v>15</v>
      </c>
      <c r="C371" s="34" t="s">
        <v>12</v>
      </c>
      <c r="D371" s="57" t="s">
        <v>335</v>
      </c>
      <c r="E371" s="34" t="s">
        <v>21</v>
      </c>
      <c r="F371" s="56" t="s">
        <v>401</v>
      </c>
      <c r="G371" s="34" t="s">
        <v>432</v>
      </c>
      <c r="H371" s="34" t="s">
        <v>389</v>
      </c>
      <c r="I371" s="34" t="s">
        <v>14</v>
      </c>
      <c r="J371" s="58">
        <v>32.552</v>
      </c>
      <c r="K371" s="59">
        <v>66000</v>
      </c>
      <c r="L371" s="60">
        <f t="shared" si="6"/>
        <v>2148432</v>
      </c>
      <c r="M371" s="56" t="s">
        <v>401</v>
      </c>
      <c r="N371" s="56" t="s">
        <v>715</v>
      </c>
      <c r="O371" s="92" t="s">
        <v>461</v>
      </c>
      <c r="P371" s="92" t="s">
        <v>911</v>
      </c>
      <c r="Q371" s="30" t="s">
        <v>724</v>
      </c>
      <c r="R371" s="55"/>
    </row>
    <row r="372" spans="1:18" s="11" customFormat="1" ht="46.15">
      <c r="A372" s="23">
        <v>370</v>
      </c>
      <c r="B372" s="56" t="s">
        <v>39</v>
      </c>
      <c r="C372" s="34" t="s">
        <v>12</v>
      </c>
      <c r="D372" s="57" t="s">
        <v>40</v>
      </c>
      <c r="E372" s="34" t="s">
        <v>21</v>
      </c>
      <c r="F372" s="56" t="s">
        <v>401</v>
      </c>
      <c r="G372" s="34" t="s">
        <v>432</v>
      </c>
      <c r="H372" s="34" t="s">
        <v>389</v>
      </c>
      <c r="I372" s="34" t="s">
        <v>14</v>
      </c>
      <c r="J372" s="58">
        <v>261.45800000000003</v>
      </c>
      <c r="K372" s="59">
        <v>62000</v>
      </c>
      <c r="L372" s="60">
        <f t="shared" si="6"/>
        <v>16210396.000000002</v>
      </c>
      <c r="M372" s="56" t="s">
        <v>401</v>
      </c>
      <c r="N372" s="56" t="s">
        <v>715</v>
      </c>
      <c r="O372" s="92" t="s">
        <v>461</v>
      </c>
      <c r="P372" s="92" t="s">
        <v>911</v>
      </c>
      <c r="Q372" s="30" t="s">
        <v>724</v>
      </c>
      <c r="R372" s="55"/>
    </row>
    <row r="373" spans="1:18" s="11" customFormat="1" ht="46.15">
      <c r="A373" s="23">
        <v>371</v>
      </c>
      <c r="B373" s="56" t="s">
        <v>53</v>
      </c>
      <c r="C373" s="34" t="s">
        <v>12</v>
      </c>
      <c r="D373" s="57" t="s">
        <v>54</v>
      </c>
      <c r="E373" s="34" t="s">
        <v>21</v>
      </c>
      <c r="F373" s="56" t="s">
        <v>401</v>
      </c>
      <c r="G373" s="34" t="s">
        <v>432</v>
      </c>
      <c r="H373" s="34" t="s">
        <v>389</v>
      </c>
      <c r="I373" s="34" t="s">
        <v>14</v>
      </c>
      <c r="J373" s="58">
        <v>80</v>
      </c>
      <c r="K373" s="59">
        <v>388000</v>
      </c>
      <c r="L373" s="60">
        <f t="shared" si="6"/>
        <v>31040000</v>
      </c>
      <c r="M373" s="56" t="s">
        <v>401</v>
      </c>
      <c r="N373" s="56" t="s">
        <v>715</v>
      </c>
      <c r="O373" s="92" t="s">
        <v>461</v>
      </c>
      <c r="P373" s="92" t="s">
        <v>911</v>
      </c>
      <c r="Q373" s="30" t="s">
        <v>724</v>
      </c>
      <c r="R373" s="55"/>
    </row>
    <row r="374" spans="1:18" s="11" customFormat="1" ht="46.15">
      <c r="A374" s="23">
        <v>372</v>
      </c>
      <c r="B374" s="56" t="s">
        <v>716</v>
      </c>
      <c r="C374" s="34" t="s">
        <v>12</v>
      </c>
      <c r="D374" s="57" t="s">
        <v>147</v>
      </c>
      <c r="E374" s="34" t="s">
        <v>21</v>
      </c>
      <c r="F374" s="56" t="s">
        <v>401</v>
      </c>
      <c r="G374" s="34" t="s">
        <v>432</v>
      </c>
      <c r="H374" s="34" t="s">
        <v>389</v>
      </c>
      <c r="I374" s="34" t="s">
        <v>14</v>
      </c>
      <c r="J374" s="58">
        <v>384.50400000000002</v>
      </c>
      <c r="K374" s="59">
        <v>54000</v>
      </c>
      <c r="L374" s="60">
        <f t="shared" si="6"/>
        <v>20763216</v>
      </c>
      <c r="M374" s="56" t="s">
        <v>401</v>
      </c>
      <c r="N374" s="56" t="s">
        <v>715</v>
      </c>
      <c r="O374" s="92" t="s">
        <v>461</v>
      </c>
      <c r="P374" s="92" t="s">
        <v>911</v>
      </c>
      <c r="Q374" s="30" t="s">
        <v>724</v>
      </c>
      <c r="R374" s="55"/>
    </row>
    <row r="375" spans="1:18" s="11" customFormat="1" ht="46.15">
      <c r="A375" s="23">
        <v>373</v>
      </c>
      <c r="B375" s="56" t="s">
        <v>354</v>
      </c>
      <c r="C375" s="34" t="s">
        <v>27</v>
      </c>
      <c r="D375" s="57" t="s">
        <v>355</v>
      </c>
      <c r="E375" s="34" t="s">
        <v>21</v>
      </c>
      <c r="F375" s="56" t="s">
        <v>401</v>
      </c>
      <c r="G375" s="34" t="s">
        <v>432</v>
      </c>
      <c r="H375" s="34" t="s">
        <v>389</v>
      </c>
      <c r="I375" s="34" t="s">
        <v>14</v>
      </c>
      <c r="J375" s="58">
        <v>32</v>
      </c>
      <c r="K375" s="59">
        <v>122000</v>
      </c>
      <c r="L375" s="60">
        <f t="shared" si="6"/>
        <v>3904000</v>
      </c>
      <c r="M375" s="56" t="s">
        <v>401</v>
      </c>
      <c r="N375" s="56" t="s">
        <v>709</v>
      </c>
      <c r="O375" s="92" t="s">
        <v>461</v>
      </c>
      <c r="P375" s="92" t="s">
        <v>911</v>
      </c>
      <c r="Q375" s="30" t="s">
        <v>724</v>
      </c>
      <c r="R375" s="55"/>
    </row>
    <row r="376" spans="1:18" s="11" customFormat="1" ht="46.15">
      <c r="A376" s="23">
        <v>374</v>
      </c>
      <c r="B376" s="56" t="s">
        <v>62</v>
      </c>
      <c r="C376" s="34" t="s">
        <v>12</v>
      </c>
      <c r="D376" s="57" t="s">
        <v>193</v>
      </c>
      <c r="E376" s="34" t="s">
        <v>21</v>
      </c>
      <c r="F376" s="56" t="s">
        <v>401</v>
      </c>
      <c r="G376" s="34" t="s">
        <v>432</v>
      </c>
      <c r="H376" s="34" t="s">
        <v>389</v>
      </c>
      <c r="I376" s="34" t="s">
        <v>14</v>
      </c>
      <c r="J376" s="58">
        <v>389.98</v>
      </c>
      <c r="K376" s="59">
        <v>38000</v>
      </c>
      <c r="L376" s="60">
        <f t="shared" si="6"/>
        <v>14819240</v>
      </c>
      <c r="M376" s="56" t="s">
        <v>401</v>
      </c>
      <c r="N376" s="56" t="s">
        <v>709</v>
      </c>
      <c r="O376" s="92" t="s">
        <v>461</v>
      </c>
      <c r="P376" s="92" t="s">
        <v>911</v>
      </c>
      <c r="Q376" s="30" t="s">
        <v>724</v>
      </c>
      <c r="R376" s="55"/>
    </row>
    <row r="377" spans="1:18" s="11" customFormat="1" ht="46.15">
      <c r="A377" s="23">
        <v>375</v>
      </c>
      <c r="B377" s="56" t="s">
        <v>65</v>
      </c>
      <c r="C377" s="34" t="s">
        <v>27</v>
      </c>
      <c r="D377" s="57" t="s">
        <v>66</v>
      </c>
      <c r="E377" s="34" t="s">
        <v>21</v>
      </c>
      <c r="F377" s="56" t="s">
        <v>401</v>
      </c>
      <c r="G377" s="34" t="s">
        <v>432</v>
      </c>
      <c r="H377" s="34" t="s">
        <v>389</v>
      </c>
      <c r="I377" s="34" t="s">
        <v>14</v>
      </c>
      <c r="J377" s="58">
        <v>1527.396</v>
      </c>
      <c r="K377" s="59">
        <v>198000</v>
      </c>
      <c r="L377" s="60">
        <f t="shared" si="6"/>
        <v>302424408</v>
      </c>
      <c r="M377" s="56" t="s">
        <v>401</v>
      </c>
      <c r="N377" s="56" t="s">
        <v>390</v>
      </c>
      <c r="O377" s="92" t="s">
        <v>461</v>
      </c>
      <c r="P377" s="92" t="s">
        <v>911</v>
      </c>
      <c r="Q377" s="30" t="s">
        <v>724</v>
      </c>
      <c r="R377" s="55"/>
    </row>
    <row r="378" spans="1:18" s="11" customFormat="1" ht="46.15">
      <c r="A378" s="23">
        <v>376</v>
      </c>
      <c r="B378" s="56" t="s">
        <v>118</v>
      </c>
      <c r="C378" s="34" t="s">
        <v>27</v>
      </c>
      <c r="D378" s="57" t="s">
        <v>119</v>
      </c>
      <c r="E378" s="34" t="s">
        <v>21</v>
      </c>
      <c r="F378" s="56" t="s">
        <v>401</v>
      </c>
      <c r="G378" s="34" t="s">
        <v>432</v>
      </c>
      <c r="H378" s="34" t="s">
        <v>389</v>
      </c>
      <c r="I378" s="34" t="s">
        <v>14</v>
      </c>
      <c r="J378" s="58">
        <v>513.02</v>
      </c>
      <c r="K378" s="59">
        <v>114000</v>
      </c>
      <c r="L378" s="60">
        <f t="shared" si="6"/>
        <v>58484280</v>
      </c>
      <c r="M378" s="56" t="s">
        <v>401</v>
      </c>
      <c r="N378" s="56" t="s">
        <v>709</v>
      </c>
      <c r="O378" s="92" t="s">
        <v>461</v>
      </c>
      <c r="P378" s="92" t="s">
        <v>911</v>
      </c>
      <c r="Q378" s="30" t="s">
        <v>724</v>
      </c>
      <c r="R378" s="55"/>
    </row>
    <row r="379" spans="1:18" s="11" customFormat="1" ht="46.15">
      <c r="A379" s="23">
        <v>377</v>
      </c>
      <c r="B379" s="56" t="s">
        <v>158</v>
      </c>
      <c r="C379" s="34" t="s">
        <v>12</v>
      </c>
      <c r="D379" s="57" t="s">
        <v>159</v>
      </c>
      <c r="E379" s="34" t="s">
        <v>21</v>
      </c>
      <c r="F379" s="56" t="s">
        <v>401</v>
      </c>
      <c r="G379" s="34" t="s">
        <v>432</v>
      </c>
      <c r="H379" s="34" t="s">
        <v>389</v>
      </c>
      <c r="I379" s="34" t="s">
        <v>14</v>
      </c>
      <c r="J379" s="58">
        <v>96</v>
      </c>
      <c r="K379" s="59">
        <v>32000</v>
      </c>
      <c r="L379" s="60">
        <f t="shared" si="6"/>
        <v>3072000</v>
      </c>
      <c r="M379" s="56" t="s">
        <v>401</v>
      </c>
      <c r="N379" s="56" t="s">
        <v>709</v>
      </c>
      <c r="O379" s="92" t="s">
        <v>461</v>
      </c>
      <c r="P379" s="92" t="s">
        <v>911</v>
      </c>
      <c r="Q379" s="30" t="s">
        <v>724</v>
      </c>
      <c r="R379" s="55"/>
    </row>
    <row r="380" spans="1:18" s="11" customFormat="1" ht="46.15">
      <c r="A380" s="23">
        <v>378</v>
      </c>
      <c r="B380" s="56" t="s">
        <v>160</v>
      </c>
      <c r="C380" s="34" t="s">
        <v>12</v>
      </c>
      <c r="D380" s="57" t="s">
        <v>161</v>
      </c>
      <c r="E380" s="34" t="s">
        <v>21</v>
      </c>
      <c r="F380" s="56" t="s">
        <v>401</v>
      </c>
      <c r="G380" s="34" t="s">
        <v>432</v>
      </c>
      <c r="H380" s="34" t="s">
        <v>389</v>
      </c>
      <c r="I380" s="34" t="s">
        <v>14</v>
      </c>
      <c r="J380" s="58">
        <v>1754.5039999999999</v>
      </c>
      <c r="K380" s="59">
        <v>34000</v>
      </c>
      <c r="L380" s="60">
        <f t="shared" si="6"/>
        <v>59653136</v>
      </c>
      <c r="M380" s="56" t="s">
        <v>401</v>
      </c>
      <c r="N380" s="56" t="s">
        <v>709</v>
      </c>
      <c r="O380" s="92" t="s">
        <v>461</v>
      </c>
      <c r="P380" s="92" t="s">
        <v>911</v>
      </c>
      <c r="Q380" s="30" t="s">
        <v>724</v>
      </c>
      <c r="R380" s="55"/>
    </row>
    <row r="381" spans="1:18" s="11" customFormat="1" ht="46.15">
      <c r="A381" s="23">
        <v>379</v>
      </c>
      <c r="B381" s="56" t="s">
        <v>154</v>
      </c>
      <c r="C381" s="34" t="s">
        <v>27</v>
      </c>
      <c r="D381" s="57" t="s">
        <v>155</v>
      </c>
      <c r="E381" s="34" t="s">
        <v>21</v>
      </c>
      <c r="F381" s="56" t="s">
        <v>401</v>
      </c>
      <c r="G381" s="34" t="s">
        <v>432</v>
      </c>
      <c r="H381" s="34" t="s">
        <v>389</v>
      </c>
      <c r="I381" s="34" t="s">
        <v>14</v>
      </c>
      <c r="J381" s="58">
        <v>1130.672</v>
      </c>
      <c r="K381" s="59">
        <v>524000</v>
      </c>
      <c r="L381" s="60">
        <f t="shared" si="6"/>
        <v>592472128</v>
      </c>
      <c r="M381" s="56" t="s">
        <v>401</v>
      </c>
      <c r="N381" s="56" t="s">
        <v>390</v>
      </c>
      <c r="O381" s="92" t="s">
        <v>461</v>
      </c>
      <c r="P381" s="92" t="s">
        <v>911</v>
      </c>
      <c r="Q381" s="30" t="s">
        <v>724</v>
      </c>
      <c r="R381" s="55"/>
    </row>
    <row r="382" spans="1:18" s="11" customFormat="1" ht="46.15">
      <c r="A382" s="23">
        <v>380</v>
      </c>
      <c r="B382" s="56" t="s">
        <v>170</v>
      </c>
      <c r="C382" s="34" t="s">
        <v>12</v>
      </c>
      <c r="D382" s="57" t="s">
        <v>171</v>
      </c>
      <c r="E382" s="34" t="s">
        <v>21</v>
      </c>
      <c r="F382" s="56" t="s">
        <v>401</v>
      </c>
      <c r="G382" s="34" t="s">
        <v>432</v>
      </c>
      <c r="H382" s="34" t="s">
        <v>389</v>
      </c>
      <c r="I382" s="34" t="s">
        <v>14</v>
      </c>
      <c r="J382" s="58">
        <v>237.04400000000001</v>
      </c>
      <c r="K382" s="59">
        <v>88000</v>
      </c>
      <c r="L382" s="60">
        <f t="shared" si="6"/>
        <v>20859872</v>
      </c>
      <c r="M382" s="56" t="s">
        <v>401</v>
      </c>
      <c r="N382" s="56" t="s">
        <v>390</v>
      </c>
      <c r="O382" s="92" t="s">
        <v>461</v>
      </c>
      <c r="P382" s="92" t="s">
        <v>911</v>
      </c>
      <c r="Q382" s="30" t="s">
        <v>724</v>
      </c>
      <c r="R382" s="55"/>
    </row>
    <row r="383" spans="1:18" s="11" customFormat="1" ht="46.15">
      <c r="A383" s="23">
        <v>381</v>
      </c>
      <c r="B383" s="56" t="s">
        <v>195</v>
      </c>
      <c r="C383" s="34" t="s">
        <v>27</v>
      </c>
      <c r="D383" s="57" t="s">
        <v>196</v>
      </c>
      <c r="E383" s="34" t="s">
        <v>21</v>
      </c>
      <c r="F383" s="56" t="s">
        <v>401</v>
      </c>
      <c r="G383" s="34" t="s">
        <v>432</v>
      </c>
      <c r="H383" s="34" t="s">
        <v>389</v>
      </c>
      <c r="I383" s="34" t="s">
        <v>14</v>
      </c>
      <c r="J383" s="58">
        <v>285.49200000000002</v>
      </c>
      <c r="K383" s="59">
        <v>374000</v>
      </c>
      <c r="L383" s="60">
        <f t="shared" si="6"/>
        <v>106774008</v>
      </c>
      <c r="M383" s="56" t="s">
        <v>401</v>
      </c>
      <c r="N383" s="56" t="s">
        <v>390</v>
      </c>
      <c r="O383" s="92" t="s">
        <v>461</v>
      </c>
      <c r="P383" s="92" t="s">
        <v>911</v>
      </c>
      <c r="Q383" s="30" t="s">
        <v>724</v>
      </c>
      <c r="R383" s="55"/>
    </row>
    <row r="384" spans="1:18" s="11" customFormat="1" ht="46.15">
      <c r="A384" s="23">
        <v>382</v>
      </c>
      <c r="B384" s="56" t="s">
        <v>281</v>
      </c>
      <c r="C384" s="34" t="s">
        <v>12</v>
      </c>
      <c r="D384" s="57" t="s">
        <v>38</v>
      </c>
      <c r="E384" s="34" t="s">
        <v>21</v>
      </c>
      <c r="F384" s="56" t="s">
        <v>401</v>
      </c>
      <c r="G384" s="34" t="s">
        <v>432</v>
      </c>
      <c r="H384" s="34" t="s">
        <v>389</v>
      </c>
      <c r="I384" s="34" t="s">
        <v>14</v>
      </c>
      <c r="J384" s="58">
        <v>239.024</v>
      </c>
      <c r="K384" s="59">
        <v>104000</v>
      </c>
      <c r="L384" s="60">
        <f t="shared" si="6"/>
        <v>24858496</v>
      </c>
      <c r="M384" s="56" t="s">
        <v>401</v>
      </c>
      <c r="N384" s="56" t="s">
        <v>709</v>
      </c>
      <c r="O384" s="92" t="s">
        <v>461</v>
      </c>
      <c r="P384" s="92" t="s">
        <v>911</v>
      </c>
      <c r="Q384" s="30" t="s">
        <v>724</v>
      </c>
      <c r="R384" s="55"/>
    </row>
    <row r="385" spans="1:18" s="11" customFormat="1" ht="46.15">
      <c r="A385" s="23">
        <v>383</v>
      </c>
      <c r="B385" s="56" t="s">
        <v>338</v>
      </c>
      <c r="C385" s="34" t="s">
        <v>12</v>
      </c>
      <c r="D385" s="57" t="s">
        <v>339</v>
      </c>
      <c r="E385" s="34" t="s">
        <v>21</v>
      </c>
      <c r="F385" s="56" t="s">
        <v>401</v>
      </c>
      <c r="G385" s="34" t="s">
        <v>432</v>
      </c>
      <c r="H385" s="34" t="s">
        <v>389</v>
      </c>
      <c r="I385" s="34" t="s">
        <v>14</v>
      </c>
      <c r="J385" s="58">
        <v>18.2</v>
      </c>
      <c r="K385" s="59">
        <v>284000</v>
      </c>
      <c r="L385" s="60">
        <f t="shared" si="6"/>
        <v>5168800</v>
      </c>
      <c r="M385" s="56" t="s">
        <v>401</v>
      </c>
      <c r="N385" s="56" t="s">
        <v>390</v>
      </c>
      <c r="O385" s="92" t="s">
        <v>461</v>
      </c>
      <c r="P385" s="92" t="s">
        <v>911</v>
      </c>
      <c r="Q385" s="30" t="s">
        <v>724</v>
      </c>
      <c r="R385" s="55"/>
    </row>
    <row r="386" spans="1:18" s="11" customFormat="1" ht="46.15">
      <c r="A386" s="23">
        <v>384</v>
      </c>
      <c r="B386" s="56" t="s">
        <v>283</v>
      </c>
      <c r="C386" s="34" t="s">
        <v>27</v>
      </c>
      <c r="D386" s="57" t="s">
        <v>717</v>
      </c>
      <c r="E386" s="34" t="s">
        <v>21</v>
      </c>
      <c r="F386" s="56" t="s">
        <v>401</v>
      </c>
      <c r="G386" s="34" t="s">
        <v>432</v>
      </c>
      <c r="H386" s="34" t="s">
        <v>389</v>
      </c>
      <c r="I386" s="34" t="s">
        <v>14</v>
      </c>
      <c r="J386" s="58">
        <v>13</v>
      </c>
      <c r="K386" s="59">
        <v>568000</v>
      </c>
      <c r="L386" s="60">
        <f t="shared" si="6"/>
        <v>7384000</v>
      </c>
      <c r="M386" s="56" t="s">
        <v>401</v>
      </c>
      <c r="N386" s="56" t="s">
        <v>709</v>
      </c>
      <c r="O386" s="92" t="s">
        <v>461</v>
      </c>
      <c r="P386" s="92" t="s">
        <v>911</v>
      </c>
      <c r="Q386" s="30" t="s">
        <v>724</v>
      </c>
      <c r="R386" s="55"/>
    </row>
    <row r="387" spans="1:18" s="11" customFormat="1" ht="46.15">
      <c r="A387" s="23">
        <v>385</v>
      </c>
      <c r="B387" s="56" t="s">
        <v>285</v>
      </c>
      <c r="C387" s="34" t="s">
        <v>27</v>
      </c>
      <c r="D387" s="57" t="s">
        <v>357</v>
      </c>
      <c r="E387" s="34" t="s">
        <v>21</v>
      </c>
      <c r="F387" s="56" t="s">
        <v>401</v>
      </c>
      <c r="G387" s="34" t="s">
        <v>432</v>
      </c>
      <c r="H387" s="34" t="s">
        <v>389</v>
      </c>
      <c r="I387" s="34" t="s">
        <v>14</v>
      </c>
      <c r="J387" s="58">
        <v>41.3</v>
      </c>
      <c r="K387" s="59">
        <v>304000</v>
      </c>
      <c r="L387" s="60">
        <f t="shared" si="6"/>
        <v>12555200</v>
      </c>
      <c r="M387" s="56" t="s">
        <v>401</v>
      </c>
      <c r="N387" s="56" t="s">
        <v>709</v>
      </c>
      <c r="O387" s="92" t="s">
        <v>461</v>
      </c>
      <c r="P387" s="92" t="s">
        <v>911</v>
      </c>
      <c r="Q387" s="30" t="s">
        <v>724</v>
      </c>
      <c r="R387" s="55"/>
    </row>
    <row r="388" spans="1:18" s="11" customFormat="1" ht="46.15">
      <c r="A388" s="23">
        <v>386</v>
      </c>
      <c r="B388" s="56" t="s">
        <v>197</v>
      </c>
      <c r="C388" s="34" t="s">
        <v>12</v>
      </c>
      <c r="D388" s="57" t="s">
        <v>141</v>
      </c>
      <c r="E388" s="34" t="s">
        <v>21</v>
      </c>
      <c r="F388" s="56" t="s">
        <v>401</v>
      </c>
      <c r="G388" s="34" t="s">
        <v>432</v>
      </c>
      <c r="H388" s="34" t="s">
        <v>389</v>
      </c>
      <c r="I388" s="34" t="s">
        <v>14</v>
      </c>
      <c r="J388" s="58">
        <v>24</v>
      </c>
      <c r="K388" s="59">
        <v>108000</v>
      </c>
      <c r="L388" s="60">
        <f t="shared" si="6"/>
        <v>2592000</v>
      </c>
      <c r="M388" s="56" t="s">
        <v>401</v>
      </c>
      <c r="N388" s="56" t="s">
        <v>390</v>
      </c>
      <c r="O388" s="92" t="s">
        <v>461</v>
      </c>
      <c r="P388" s="92" t="s">
        <v>911</v>
      </c>
      <c r="Q388" s="30" t="s">
        <v>724</v>
      </c>
      <c r="R388" s="55"/>
    </row>
    <row r="389" spans="1:18" s="11" customFormat="1" ht="46.15">
      <c r="A389" s="23">
        <v>387</v>
      </c>
      <c r="B389" s="56" t="s">
        <v>200</v>
      </c>
      <c r="C389" s="34" t="s">
        <v>27</v>
      </c>
      <c r="D389" s="57" t="s">
        <v>104</v>
      </c>
      <c r="E389" s="34" t="s">
        <v>21</v>
      </c>
      <c r="F389" s="56" t="s">
        <v>401</v>
      </c>
      <c r="G389" s="34" t="s">
        <v>432</v>
      </c>
      <c r="H389" s="34" t="s">
        <v>389</v>
      </c>
      <c r="I389" s="34" t="s">
        <v>14</v>
      </c>
      <c r="J389" s="58">
        <v>138.9</v>
      </c>
      <c r="K389" s="59">
        <v>566000</v>
      </c>
      <c r="L389" s="60">
        <f t="shared" si="6"/>
        <v>78617400</v>
      </c>
      <c r="M389" s="56" t="s">
        <v>401</v>
      </c>
      <c r="N389" s="56" t="s">
        <v>390</v>
      </c>
      <c r="O389" s="92" t="s">
        <v>461</v>
      </c>
      <c r="P389" s="92" t="s">
        <v>911</v>
      </c>
      <c r="Q389" s="30" t="s">
        <v>724</v>
      </c>
      <c r="R389" s="55"/>
    </row>
    <row r="390" spans="1:18" s="11" customFormat="1" ht="46.15">
      <c r="A390" s="23">
        <v>388</v>
      </c>
      <c r="B390" s="56" t="s">
        <v>288</v>
      </c>
      <c r="C390" s="34" t="s">
        <v>12</v>
      </c>
      <c r="D390" s="57" t="s">
        <v>324</v>
      </c>
      <c r="E390" s="34" t="s">
        <v>21</v>
      </c>
      <c r="F390" s="56" t="s">
        <v>401</v>
      </c>
      <c r="G390" s="34" t="s">
        <v>432</v>
      </c>
      <c r="H390" s="34" t="s">
        <v>389</v>
      </c>
      <c r="I390" s="34" t="s">
        <v>14</v>
      </c>
      <c r="J390" s="58">
        <v>20</v>
      </c>
      <c r="K390" s="59">
        <v>88000</v>
      </c>
      <c r="L390" s="60">
        <f t="shared" si="6"/>
        <v>1760000</v>
      </c>
      <c r="M390" s="56" t="s">
        <v>401</v>
      </c>
      <c r="N390" s="56" t="s">
        <v>390</v>
      </c>
      <c r="O390" s="92" t="s">
        <v>461</v>
      </c>
      <c r="P390" s="92" t="s">
        <v>911</v>
      </c>
      <c r="Q390" s="30" t="s">
        <v>724</v>
      </c>
      <c r="R390" s="55"/>
    </row>
    <row r="391" spans="1:18" s="11" customFormat="1" ht="46.15">
      <c r="A391" s="23">
        <v>389</v>
      </c>
      <c r="B391" s="56" t="s">
        <v>172</v>
      </c>
      <c r="C391" s="34" t="s">
        <v>12</v>
      </c>
      <c r="D391" s="57" t="s">
        <v>173</v>
      </c>
      <c r="E391" s="34" t="s">
        <v>21</v>
      </c>
      <c r="F391" s="56" t="s">
        <v>401</v>
      </c>
      <c r="G391" s="34" t="s">
        <v>432</v>
      </c>
      <c r="H391" s="34" t="s">
        <v>389</v>
      </c>
      <c r="I391" s="34" t="s">
        <v>14</v>
      </c>
      <c r="J391" s="58">
        <v>629.46799999999996</v>
      </c>
      <c r="K391" s="59">
        <v>90000</v>
      </c>
      <c r="L391" s="60">
        <f t="shared" si="6"/>
        <v>56652120</v>
      </c>
      <c r="M391" s="56" t="s">
        <v>401</v>
      </c>
      <c r="N391" s="56" t="s">
        <v>390</v>
      </c>
      <c r="O391" s="92" t="s">
        <v>461</v>
      </c>
      <c r="P391" s="92" t="s">
        <v>911</v>
      </c>
      <c r="Q391" s="30" t="s">
        <v>724</v>
      </c>
      <c r="R391" s="55"/>
    </row>
    <row r="392" spans="1:18" s="11" customFormat="1" ht="46.15">
      <c r="A392" s="23">
        <v>390</v>
      </c>
      <c r="B392" s="56" t="s">
        <v>350</v>
      </c>
      <c r="C392" s="34" t="s">
        <v>27</v>
      </c>
      <c r="D392" s="57" t="s">
        <v>351</v>
      </c>
      <c r="E392" s="34" t="s">
        <v>21</v>
      </c>
      <c r="F392" s="56" t="s">
        <v>401</v>
      </c>
      <c r="G392" s="34" t="s">
        <v>432</v>
      </c>
      <c r="H392" s="34" t="s">
        <v>389</v>
      </c>
      <c r="I392" s="34" t="s">
        <v>14</v>
      </c>
      <c r="J392" s="58">
        <v>8</v>
      </c>
      <c r="K392" s="59">
        <v>198000</v>
      </c>
      <c r="L392" s="60">
        <f t="shared" si="6"/>
        <v>1584000</v>
      </c>
      <c r="M392" s="56" t="s">
        <v>401</v>
      </c>
      <c r="N392" s="56" t="s">
        <v>390</v>
      </c>
      <c r="O392" s="92" t="s">
        <v>461</v>
      </c>
      <c r="P392" s="92" t="s">
        <v>911</v>
      </c>
      <c r="Q392" s="30" t="s">
        <v>724</v>
      </c>
      <c r="R392" s="55"/>
    </row>
    <row r="393" spans="1:18" s="11" customFormat="1" ht="46.15">
      <c r="A393" s="23">
        <v>391</v>
      </c>
      <c r="B393" s="56" t="s">
        <v>83</v>
      </c>
      <c r="C393" s="34" t="s">
        <v>27</v>
      </c>
      <c r="D393" s="57" t="s">
        <v>84</v>
      </c>
      <c r="E393" s="34" t="s">
        <v>21</v>
      </c>
      <c r="F393" s="56" t="s">
        <v>401</v>
      </c>
      <c r="G393" s="34" t="s">
        <v>432</v>
      </c>
      <c r="H393" s="34" t="s">
        <v>389</v>
      </c>
      <c r="I393" s="34" t="s">
        <v>14</v>
      </c>
      <c r="J393" s="58">
        <v>282.08800000000002</v>
      </c>
      <c r="K393" s="59">
        <v>134000</v>
      </c>
      <c r="L393" s="60">
        <f t="shared" si="6"/>
        <v>37799792</v>
      </c>
      <c r="M393" s="56" t="s">
        <v>401</v>
      </c>
      <c r="N393" s="56" t="s">
        <v>390</v>
      </c>
      <c r="O393" s="92" t="s">
        <v>461</v>
      </c>
      <c r="P393" s="92" t="s">
        <v>911</v>
      </c>
      <c r="Q393" s="30" t="s">
        <v>724</v>
      </c>
      <c r="R393" s="55"/>
    </row>
    <row r="394" spans="1:18" s="11" customFormat="1" ht="46.15">
      <c r="A394" s="23">
        <v>392</v>
      </c>
      <c r="B394" s="56" t="s">
        <v>325</v>
      </c>
      <c r="C394" s="34" t="s">
        <v>27</v>
      </c>
      <c r="D394" s="57" t="s">
        <v>326</v>
      </c>
      <c r="E394" s="34" t="s">
        <v>21</v>
      </c>
      <c r="F394" s="56" t="s">
        <v>401</v>
      </c>
      <c r="G394" s="34" t="s">
        <v>432</v>
      </c>
      <c r="H394" s="34" t="s">
        <v>389</v>
      </c>
      <c r="I394" s="34" t="s">
        <v>14</v>
      </c>
      <c r="J394" s="58">
        <v>51.4</v>
      </c>
      <c r="K394" s="59">
        <v>134000</v>
      </c>
      <c r="L394" s="60">
        <f t="shared" si="6"/>
        <v>6887600</v>
      </c>
      <c r="M394" s="56" t="s">
        <v>401</v>
      </c>
      <c r="N394" s="56" t="s">
        <v>390</v>
      </c>
      <c r="O394" s="92" t="s">
        <v>461</v>
      </c>
      <c r="P394" s="92" t="s">
        <v>911</v>
      </c>
      <c r="Q394" s="30" t="s">
        <v>724</v>
      </c>
      <c r="R394" s="55"/>
    </row>
    <row r="395" spans="1:18" s="11" customFormat="1" ht="46.15">
      <c r="A395" s="23">
        <v>393</v>
      </c>
      <c r="B395" s="56" t="s">
        <v>204</v>
      </c>
      <c r="C395" s="34" t="s">
        <v>27</v>
      </c>
      <c r="D395" s="57" t="s">
        <v>75</v>
      </c>
      <c r="E395" s="34" t="s">
        <v>21</v>
      </c>
      <c r="F395" s="56" t="s">
        <v>401</v>
      </c>
      <c r="G395" s="34" t="s">
        <v>432</v>
      </c>
      <c r="H395" s="34" t="s">
        <v>389</v>
      </c>
      <c r="I395" s="34" t="s">
        <v>14</v>
      </c>
      <c r="J395" s="58">
        <v>17.2</v>
      </c>
      <c r="K395" s="59">
        <v>172000</v>
      </c>
      <c r="L395" s="60">
        <f t="shared" si="6"/>
        <v>2958400</v>
      </c>
      <c r="M395" s="56" t="s">
        <v>401</v>
      </c>
      <c r="N395" s="56" t="s">
        <v>709</v>
      </c>
      <c r="O395" s="92" t="s">
        <v>461</v>
      </c>
      <c r="P395" s="92" t="s">
        <v>911</v>
      </c>
      <c r="Q395" s="30" t="s">
        <v>724</v>
      </c>
      <c r="R395" s="55"/>
    </row>
    <row r="396" spans="1:18" s="11" customFormat="1" ht="46.15">
      <c r="A396" s="23">
        <v>394</v>
      </c>
      <c r="B396" s="56" t="s">
        <v>76</v>
      </c>
      <c r="C396" s="34" t="s">
        <v>27</v>
      </c>
      <c r="D396" s="57" t="s">
        <v>77</v>
      </c>
      <c r="E396" s="34" t="s">
        <v>21</v>
      </c>
      <c r="F396" s="56" t="s">
        <v>401</v>
      </c>
      <c r="G396" s="34" t="s">
        <v>432</v>
      </c>
      <c r="H396" s="34" t="s">
        <v>389</v>
      </c>
      <c r="I396" s="34" t="s">
        <v>14</v>
      </c>
      <c r="J396" s="58">
        <v>95.575999999999993</v>
      </c>
      <c r="K396" s="59">
        <v>268000</v>
      </c>
      <c r="L396" s="60">
        <f t="shared" si="6"/>
        <v>25614368</v>
      </c>
      <c r="M396" s="56" t="s">
        <v>401</v>
      </c>
      <c r="N396" s="56" t="s">
        <v>390</v>
      </c>
      <c r="O396" s="92" t="s">
        <v>461</v>
      </c>
      <c r="P396" s="92" t="s">
        <v>911</v>
      </c>
      <c r="Q396" s="30" t="s">
        <v>724</v>
      </c>
      <c r="R396" s="55"/>
    </row>
    <row r="397" spans="1:18" s="11" customFormat="1" ht="46.15">
      <c r="A397" s="23">
        <v>395</v>
      </c>
      <c r="B397" s="56" t="s">
        <v>79</v>
      </c>
      <c r="C397" s="34" t="s">
        <v>27</v>
      </c>
      <c r="D397" s="57" t="s">
        <v>80</v>
      </c>
      <c r="E397" s="34" t="s">
        <v>21</v>
      </c>
      <c r="F397" s="56" t="s">
        <v>401</v>
      </c>
      <c r="G397" s="34" t="s">
        <v>432</v>
      </c>
      <c r="H397" s="34" t="s">
        <v>389</v>
      </c>
      <c r="I397" s="34" t="s">
        <v>14</v>
      </c>
      <c r="J397" s="58">
        <v>11</v>
      </c>
      <c r="K397" s="59">
        <v>944000</v>
      </c>
      <c r="L397" s="60">
        <f t="shared" si="6"/>
        <v>10384000</v>
      </c>
      <c r="M397" s="56" t="s">
        <v>401</v>
      </c>
      <c r="N397" s="56" t="s">
        <v>709</v>
      </c>
      <c r="O397" s="92" t="s">
        <v>461</v>
      </c>
      <c r="P397" s="92" t="s">
        <v>911</v>
      </c>
      <c r="Q397" s="30" t="s">
        <v>724</v>
      </c>
      <c r="R397" s="55"/>
    </row>
    <row r="398" spans="1:18" s="11" customFormat="1" ht="46.15">
      <c r="A398" s="23">
        <v>396</v>
      </c>
      <c r="B398" s="56" t="s">
        <v>166</v>
      </c>
      <c r="C398" s="34" t="s">
        <v>27</v>
      </c>
      <c r="D398" s="57" t="s">
        <v>167</v>
      </c>
      <c r="E398" s="34" t="s">
        <v>21</v>
      </c>
      <c r="F398" s="56" t="s">
        <v>401</v>
      </c>
      <c r="G398" s="34" t="s">
        <v>432</v>
      </c>
      <c r="H398" s="34" t="s">
        <v>389</v>
      </c>
      <c r="I398" s="34" t="s">
        <v>14</v>
      </c>
      <c r="J398" s="58">
        <v>137</v>
      </c>
      <c r="K398" s="59">
        <v>124000</v>
      </c>
      <c r="L398" s="60">
        <f t="shared" si="6"/>
        <v>16988000</v>
      </c>
      <c r="M398" s="56" t="s">
        <v>401</v>
      </c>
      <c r="N398" s="56" t="s">
        <v>709</v>
      </c>
      <c r="O398" s="92" t="s">
        <v>461</v>
      </c>
      <c r="P398" s="92" t="s">
        <v>911</v>
      </c>
      <c r="Q398" s="30" t="s">
        <v>724</v>
      </c>
      <c r="R398" s="55"/>
    </row>
    <row r="399" spans="1:18" s="11" customFormat="1" ht="46.15">
      <c r="A399" s="23">
        <v>397</v>
      </c>
      <c r="B399" s="56" t="s">
        <v>183</v>
      </c>
      <c r="C399" s="34" t="s">
        <v>27</v>
      </c>
      <c r="D399" s="57" t="s">
        <v>184</v>
      </c>
      <c r="E399" s="34" t="s">
        <v>21</v>
      </c>
      <c r="F399" s="56" t="s">
        <v>401</v>
      </c>
      <c r="G399" s="34" t="s">
        <v>432</v>
      </c>
      <c r="H399" s="34" t="s">
        <v>389</v>
      </c>
      <c r="I399" s="34" t="s">
        <v>14</v>
      </c>
      <c r="J399" s="58">
        <v>1081.3</v>
      </c>
      <c r="K399" s="59">
        <v>166000</v>
      </c>
      <c r="L399" s="60">
        <f t="shared" si="6"/>
        <v>179495800</v>
      </c>
      <c r="M399" s="56" t="s">
        <v>401</v>
      </c>
      <c r="N399" s="56" t="s">
        <v>709</v>
      </c>
      <c r="O399" s="92" t="s">
        <v>461</v>
      </c>
      <c r="P399" s="92" t="s">
        <v>911</v>
      </c>
      <c r="Q399" s="30" t="s">
        <v>724</v>
      </c>
      <c r="R399" s="55"/>
    </row>
    <row r="400" spans="1:18" s="11" customFormat="1" ht="46.15">
      <c r="A400" s="23">
        <v>398</v>
      </c>
      <c r="B400" s="56" t="s">
        <v>327</v>
      </c>
      <c r="C400" s="34" t="s">
        <v>12</v>
      </c>
      <c r="D400" s="57" t="s">
        <v>328</v>
      </c>
      <c r="E400" s="34" t="s">
        <v>21</v>
      </c>
      <c r="F400" s="56" t="s">
        <v>401</v>
      </c>
      <c r="G400" s="34" t="s">
        <v>432</v>
      </c>
      <c r="H400" s="34" t="s">
        <v>389</v>
      </c>
      <c r="I400" s="34" t="s">
        <v>14</v>
      </c>
      <c r="J400" s="58">
        <v>35.200000000000003</v>
      </c>
      <c r="K400" s="59">
        <v>90000</v>
      </c>
      <c r="L400" s="60">
        <f t="shared" si="6"/>
        <v>3168000.0000000005</v>
      </c>
      <c r="M400" s="56" t="s">
        <v>401</v>
      </c>
      <c r="N400" s="56" t="s">
        <v>709</v>
      </c>
      <c r="O400" s="92" t="s">
        <v>461</v>
      </c>
      <c r="P400" s="92" t="s">
        <v>911</v>
      </c>
      <c r="Q400" s="30" t="s">
        <v>724</v>
      </c>
      <c r="R400" s="55"/>
    </row>
    <row r="401" spans="1:18" s="11" customFormat="1" ht="46.15">
      <c r="A401" s="23">
        <v>399</v>
      </c>
      <c r="B401" s="56" t="s">
        <v>41</v>
      </c>
      <c r="C401" s="34" t="s">
        <v>27</v>
      </c>
      <c r="D401" s="57" t="s">
        <v>42</v>
      </c>
      <c r="E401" s="34" t="s">
        <v>21</v>
      </c>
      <c r="F401" s="56" t="s">
        <v>401</v>
      </c>
      <c r="G401" s="34" t="s">
        <v>432</v>
      </c>
      <c r="H401" s="34" t="s">
        <v>389</v>
      </c>
      <c r="I401" s="34" t="s">
        <v>14</v>
      </c>
      <c r="J401" s="58">
        <v>163.386</v>
      </c>
      <c r="K401" s="59">
        <v>228000</v>
      </c>
      <c r="L401" s="60">
        <f t="shared" si="6"/>
        <v>37252008</v>
      </c>
      <c r="M401" s="56" t="s">
        <v>401</v>
      </c>
      <c r="N401" s="56" t="s">
        <v>390</v>
      </c>
      <c r="O401" s="92" t="s">
        <v>461</v>
      </c>
      <c r="P401" s="92" t="s">
        <v>911</v>
      </c>
      <c r="Q401" s="30" t="s">
        <v>724</v>
      </c>
      <c r="R401" s="55"/>
    </row>
    <row r="402" spans="1:18" s="11" customFormat="1" ht="46.15">
      <c r="A402" s="23">
        <v>400</v>
      </c>
      <c r="B402" s="56" t="s">
        <v>207</v>
      </c>
      <c r="C402" s="34" t="s">
        <v>27</v>
      </c>
      <c r="D402" s="57" t="s">
        <v>208</v>
      </c>
      <c r="E402" s="34" t="s">
        <v>21</v>
      </c>
      <c r="F402" s="56" t="s">
        <v>401</v>
      </c>
      <c r="G402" s="34" t="s">
        <v>432</v>
      </c>
      <c r="H402" s="34" t="s">
        <v>389</v>
      </c>
      <c r="I402" s="34" t="s">
        <v>14</v>
      </c>
      <c r="J402" s="58">
        <v>113.896</v>
      </c>
      <c r="K402" s="59">
        <v>194000</v>
      </c>
      <c r="L402" s="60">
        <f t="shared" si="6"/>
        <v>22095824</v>
      </c>
      <c r="M402" s="56" t="s">
        <v>401</v>
      </c>
      <c r="N402" s="56" t="s">
        <v>709</v>
      </c>
      <c r="O402" s="92" t="s">
        <v>461</v>
      </c>
      <c r="P402" s="92" t="s">
        <v>911</v>
      </c>
      <c r="Q402" s="30" t="s">
        <v>724</v>
      </c>
      <c r="R402" s="55"/>
    </row>
    <row r="403" spans="1:18" s="11" customFormat="1" ht="46.15">
      <c r="A403" s="23">
        <v>401</v>
      </c>
      <c r="B403" s="56" t="s">
        <v>296</v>
      </c>
      <c r="C403" s="34" t="s">
        <v>12</v>
      </c>
      <c r="D403" s="57" t="s">
        <v>375</v>
      </c>
      <c r="E403" s="34" t="s">
        <v>21</v>
      </c>
      <c r="F403" s="56" t="s">
        <v>401</v>
      </c>
      <c r="G403" s="34" t="s">
        <v>432</v>
      </c>
      <c r="H403" s="34" t="s">
        <v>389</v>
      </c>
      <c r="I403" s="34" t="s">
        <v>14</v>
      </c>
      <c r="J403" s="58">
        <v>17</v>
      </c>
      <c r="K403" s="59">
        <v>98000</v>
      </c>
      <c r="L403" s="60">
        <f t="shared" si="6"/>
        <v>1666000</v>
      </c>
      <c r="M403" s="56" t="s">
        <v>401</v>
      </c>
      <c r="N403" s="56" t="s">
        <v>390</v>
      </c>
      <c r="O403" s="92" t="s">
        <v>461</v>
      </c>
      <c r="P403" s="92" t="s">
        <v>911</v>
      </c>
      <c r="Q403" s="30" t="s">
        <v>724</v>
      </c>
      <c r="R403" s="55"/>
    </row>
    <row r="404" spans="1:18" s="11" customFormat="1" ht="46.15">
      <c r="A404" s="23">
        <v>402</v>
      </c>
      <c r="B404" s="56" t="s">
        <v>24</v>
      </c>
      <c r="C404" s="34" t="s">
        <v>27</v>
      </c>
      <c r="D404" s="57" t="s">
        <v>25</v>
      </c>
      <c r="E404" s="34" t="s">
        <v>21</v>
      </c>
      <c r="F404" s="56" t="s">
        <v>401</v>
      </c>
      <c r="G404" s="34" t="s">
        <v>432</v>
      </c>
      <c r="H404" s="34" t="s">
        <v>389</v>
      </c>
      <c r="I404" s="34" t="s">
        <v>14</v>
      </c>
      <c r="J404" s="58">
        <v>34</v>
      </c>
      <c r="K404" s="59">
        <v>144000</v>
      </c>
      <c r="L404" s="60">
        <f t="shared" si="6"/>
        <v>4896000</v>
      </c>
      <c r="M404" s="56" t="s">
        <v>401</v>
      </c>
      <c r="N404" s="56" t="s">
        <v>709</v>
      </c>
      <c r="O404" s="92" t="s">
        <v>461</v>
      </c>
      <c r="P404" s="92" t="s">
        <v>911</v>
      </c>
      <c r="Q404" s="30" t="s">
        <v>724</v>
      </c>
      <c r="R404" s="55"/>
    </row>
    <row r="405" spans="1:18" s="11" customFormat="1" ht="46.15">
      <c r="A405" s="23">
        <v>403</v>
      </c>
      <c r="B405" s="56" t="s">
        <v>213</v>
      </c>
      <c r="C405" s="34" t="s">
        <v>27</v>
      </c>
      <c r="D405" s="57" t="s">
        <v>214</v>
      </c>
      <c r="E405" s="34" t="s">
        <v>21</v>
      </c>
      <c r="F405" s="56" t="s">
        <v>401</v>
      </c>
      <c r="G405" s="34" t="s">
        <v>432</v>
      </c>
      <c r="H405" s="34" t="s">
        <v>389</v>
      </c>
      <c r="I405" s="34" t="s">
        <v>14</v>
      </c>
      <c r="J405" s="58">
        <v>116.3</v>
      </c>
      <c r="K405" s="59">
        <v>960000</v>
      </c>
      <c r="L405" s="60">
        <f t="shared" si="6"/>
        <v>111648000</v>
      </c>
      <c r="M405" s="56" t="s">
        <v>401</v>
      </c>
      <c r="N405" s="56" t="s">
        <v>709</v>
      </c>
      <c r="O405" s="92" t="s">
        <v>461</v>
      </c>
      <c r="P405" s="92" t="s">
        <v>911</v>
      </c>
      <c r="Q405" s="30" t="s">
        <v>724</v>
      </c>
      <c r="R405" s="55"/>
    </row>
    <row r="406" spans="1:18" s="11" customFormat="1" ht="46.15">
      <c r="A406" s="23">
        <v>404</v>
      </c>
      <c r="B406" s="56" t="s">
        <v>109</v>
      </c>
      <c r="C406" s="34" t="s">
        <v>12</v>
      </c>
      <c r="D406" s="57" t="s">
        <v>110</v>
      </c>
      <c r="E406" s="34" t="s">
        <v>21</v>
      </c>
      <c r="F406" s="56" t="s">
        <v>401</v>
      </c>
      <c r="G406" s="34" t="s">
        <v>432</v>
      </c>
      <c r="H406" s="34" t="s">
        <v>389</v>
      </c>
      <c r="I406" s="34" t="s">
        <v>14</v>
      </c>
      <c r="J406" s="58">
        <v>233.464</v>
      </c>
      <c r="K406" s="59">
        <v>56000</v>
      </c>
      <c r="L406" s="60">
        <f t="shared" si="6"/>
        <v>13073984</v>
      </c>
      <c r="M406" s="56" t="s">
        <v>401</v>
      </c>
      <c r="N406" s="56" t="s">
        <v>390</v>
      </c>
      <c r="O406" s="92" t="s">
        <v>461</v>
      </c>
      <c r="P406" s="92" t="s">
        <v>911</v>
      </c>
      <c r="Q406" s="30" t="s">
        <v>724</v>
      </c>
      <c r="R406" s="55"/>
    </row>
    <row r="407" spans="1:18" s="11" customFormat="1" ht="46.15">
      <c r="A407" s="23">
        <v>405</v>
      </c>
      <c r="B407" s="56" t="s">
        <v>164</v>
      </c>
      <c r="C407" s="34" t="s">
        <v>12</v>
      </c>
      <c r="D407" s="57" t="s">
        <v>165</v>
      </c>
      <c r="E407" s="34" t="s">
        <v>21</v>
      </c>
      <c r="F407" s="56" t="s">
        <v>401</v>
      </c>
      <c r="G407" s="34" t="s">
        <v>432</v>
      </c>
      <c r="H407" s="34" t="s">
        <v>389</v>
      </c>
      <c r="I407" s="34" t="s">
        <v>14</v>
      </c>
      <c r="J407" s="58">
        <v>111.197</v>
      </c>
      <c r="K407" s="59">
        <v>35000</v>
      </c>
      <c r="L407" s="60">
        <f t="shared" si="6"/>
        <v>3891895</v>
      </c>
      <c r="M407" s="56" t="s">
        <v>401</v>
      </c>
      <c r="N407" s="56" t="s">
        <v>709</v>
      </c>
      <c r="O407" s="92" t="s">
        <v>461</v>
      </c>
      <c r="P407" s="92" t="s">
        <v>911</v>
      </c>
      <c r="Q407" s="30" t="s">
        <v>724</v>
      </c>
      <c r="R407" s="55"/>
    </row>
    <row r="408" spans="1:18" s="11" customFormat="1" ht="46.15">
      <c r="A408" s="23">
        <v>406</v>
      </c>
      <c r="B408" s="56" t="s">
        <v>49</v>
      </c>
      <c r="C408" s="34" t="s">
        <v>12</v>
      </c>
      <c r="D408" s="57" t="s">
        <v>223</v>
      </c>
      <c r="E408" s="34" t="s">
        <v>21</v>
      </c>
      <c r="F408" s="56" t="s">
        <v>401</v>
      </c>
      <c r="G408" s="34" t="s">
        <v>432</v>
      </c>
      <c r="H408" s="34" t="s">
        <v>389</v>
      </c>
      <c r="I408" s="34" t="s">
        <v>14</v>
      </c>
      <c r="J408" s="58">
        <v>488.3</v>
      </c>
      <c r="K408" s="59">
        <v>58000</v>
      </c>
      <c r="L408" s="60">
        <f t="shared" si="6"/>
        <v>28321400</v>
      </c>
      <c r="M408" s="56" t="s">
        <v>401</v>
      </c>
      <c r="N408" s="56" t="s">
        <v>390</v>
      </c>
      <c r="O408" s="92" t="s">
        <v>461</v>
      </c>
      <c r="P408" s="92" t="s">
        <v>911</v>
      </c>
      <c r="Q408" s="30" t="s">
        <v>724</v>
      </c>
      <c r="R408" s="55"/>
    </row>
    <row r="409" spans="1:18" s="11" customFormat="1" ht="46.15">
      <c r="A409" s="23">
        <v>407</v>
      </c>
      <c r="B409" s="56" t="s">
        <v>352</v>
      </c>
      <c r="C409" s="34" t="s">
        <v>12</v>
      </c>
      <c r="D409" s="57" t="s">
        <v>353</v>
      </c>
      <c r="E409" s="34" t="s">
        <v>21</v>
      </c>
      <c r="F409" s="56" t="s">
        <v>401</v>
      </c>
      <c r="G409" s="34" t="s">
        <v>432</v>
      </c>
      <c r="H409" s="34" t="s">
        <v>389</v>
      </c>
      <c r="I409" s="34" t="s">
        <v>14</v>
      </c>
      <c r="J409" s="58">
        <v>76.8</v>
      </c>
      <c r="K409" s="59">
        <v>94000</v>
      </c>
      <c r="L409" s="60">
        <f t="shared" si="6"/>
        <v>7219200</v>
      </c>
      <c r="M409" s="56" t="s">
        <v>401</v>
      </c>
      <c r="N409" s="56" t="s">
        <v>709</v>
      </c>
      <c r="O409" s="92" t="s">
        <v>461</v>
      </c>
      <c r="P409" s="92" t="s">
        <v>911</v>
      </c>
      <c r="Q409" s="30" t="s">
        <v>724</v>
      </c>
      <c r="R409" s="55"/>
    </row>
    <row r="410" spans="1:18" s="11" customFormat="1" ht="46.15">
      <c r="A410" s="23">
        <v>408</v>
      </c>
      <c r="B410" s="56" t="s">
        <v>81</v>
      </c>
      <c r="C410" s="34" t="s">
        <v>12</v>
      </c>
      <c r="D410" s="57" t="s">
        <v>82</v>
      </c>
      <c r="E410" s="34" t="s">
        <v>21</v>
      </c>
      <c r="F410" s="56" t="s">
        <v>401</v>
      </c>
      <c r="G410" s="34" t="s">
        <v>432</v>
      </c>
      <c r="H410" s="34" t="s">
        <v>389</v>
      </c>
      <c r="I410" s="34" t="s">
        <v>14</v>
      </c>
      <c r="J410" s="58">
        <v>146.75800000000001</v>
      </c>
      <c r="K410" s="59">
        <v>78000</v>
      </c>
      <c r="L410" s="60">
        <f t="shared" ref="L410:L453" si="7">J410*K410</f>
        <v>11447124</v>
      </c>
      <c r="M410" s="56" t="s">
        <v>401</v>
      </c>
      <c r="N410" s="56" t="s">
        <v>390</v>
      </c>
      <c r="O410" s="92" t="s">
        <v>461</v>
      </c>
      <c r="P410" s="92" t="s">
        <v>911</v>
      </c>
      <c r="Q410" s="30" t="s">
        <v>724</v>
      </c>
      <c r="R410" s="55"/>
    </row>
    <row r="411" spans="1:18" s="11" customFormat="1" ht="46.15">
      <c r="A411" s="23">
        <v>409</v>
      </c>
      <c r="B411" s="56" t="s">
        <v>224</v>
      </c>
      <c r="C411" s="34" t="s">
        <v>27</v>
      </c>
      <c r="D411" s="57" t="s">
        <v>117</v>
      </c>
      <c r="E411" s="34" t="s">
        <v>21</v>
      </c>
      <c r="F411" s="56" t="s">
        <v>401</v>
      </c>
      <c r="G411" s="34" t="s">
        <v>432</v>
      </c>
      <c r="H411" s="34" t="s">
        <v>389</v>
      </c>
      <c r="I411" s="34" t="s">
        <v>14</v>
      </c>
      <c r="J411" s="58">
        <v>185.55199999999999</v>
      </c>
      <c r="K411" s="59">
        <v>144000</v>
      </c>
      <c r="L411" s="60">
        <f t="shared" si="7"/>
        <v>26719488</v>
      </c>
      <c r="M411" s="56" t="s">
        <v>401</v>
      </c>
      <c r="N411" s="56" t="s">
        <v>709</v>
      </c>
      <c r="O411" s="92" t="s">
        <v>461</v>
      </c>
      <c r="P411" s="92" t="s">
        <v>911</v>
      </c>
      <c r="Q411" s="30" t="s">
        <v>724</v>
      </c>
      <c r="R411" s="55"/>
    </row>
    <row r="412" spans="1:18" s="11" customFormat="1" ht="46.15">
      <c r="A412" s="23">
        <v>410</v>
      </c>
      <c r="B412" s="56" t="s">
        <v>133</v>
      </c>
      <c r="C412" s="34" t="s">
        <v>12</v>
      </c>
      <c r="D412" s="57" t="s">
        <v>134</v>
      </c>
      <c r="E412" s="34" t="s">
        <v>21</v>
      </c>
      <c r="F412" s="56" t="s">
        <v>401</v>
      </c>
      <c r="G412" s="34" t="s">
        <v>432</v>
      </c>
      <c r="H412" s="34" t="s">
        <v>389</v>
      </c>
      <c r="I412" s="34" t="s">
        <v>14</v>
      </c>
      <c r="J412" s="58">
        <v>25.5</v>
      </c>
      <c r="K412" s="59">
        <v>114000</v>
      </c>
      <c r="L412" s="60">
        <f t="shared" si="7"/>
        <v>2907000</v>
      </c>
      <c r="M412" s="56" t="s">
        <v>401</v>
      </c>
      <c r="N412" s="56" t="s">
        <v>390</v>
      </c>
      <c r="O412" s="92" t="s">
        <v>461</v>
      </c>
      <c r="P412" s="92" t="s">
        <v>911</v>
      </c>
      <c r="Q412" s="30" t="s">
        <v>724</v>
      </c>
      <c r="R412" s="55"/>
    </row>
    <row r="413" spans="1:18" s="11" customFormat="1" ht="46.15">
      <c r="A413" s="23">
        <v>411</v>
      </c>
      <c r="B413" s="56" t="s">
        <v>144</v>
      </c>
      <c r="C413" s="34" t="s">
        <v>12</v>
      </c>
      <c r="D413" s="57" t="s">
        <v>145</v>
      </c>
      <c r="E413" s="34" t="s">
        <v>21</v>
      </c>
      <c r="F413" s="56" t="s">
        <v>401</v>
      </c>
      <c r="G413" s="34" t="s">
        <v>432</v>
      </c>
      <c r="H413" s="34" t="s">
        <v>389</v>
      </c>
      <c r="I413" s="34" t="s">
        <v>14</v>
      </c>
      <c r="J413" s="58">
        <v>131.69999999999999</v>
      </c>
      <c r="K413" s="59">
        <v>294000</v>
      </c>
      <c r="L413" s="60">
        <f t="shared" si="7"/>
        <v>38719800</v>
      </c>
      <c r="M413" s="56" t="s">
        <v>401</v>
      </c>
      <c r="N413" s="56" t="s">
        <v>709</v>
      </c>
      <c r="O413" s="92" t="s">
        <v>461</v>
      </c>
      <c r="P413" s="92" t="s">
        <v>911</v>
      </c>
      <c r="Q413" s="30" t="s">
        <v>724</v>
      </c>
      <c r="R413" s="55"/>
    </row>
    <row r="414" spans="1:18" s="11" customFormat="1" ht="46.15">
      <c r="A414" s="23">
        <v>412</v>
      </c>
      <c r="B414" s="56" t="s">
        <v>179</v>
      </c>
      <c r="C414" s="34" t="s">
        <v>12</v>
      </c>
      <c r="D414" s="57" t="s">
        <v>180</v>
      </c>
      <c r="E414" s="34" t="s">
        <v>21</v>
      </c>
      <c r="F414" s="56" t="s">
        <v>401</v>
      </c>
      <c r="G414" s="34" t="s">
        <v>432</v>
      </c>
      <c r="H414" s="34" t="s">
        <v>389</v>
      </c>
      <c r="I414" s="34" t="s">
        <v>14</v>
      </c>
      <c r="J414" s="58">
        <v>963.577</v>
      </c>
      <c r="K414" s="59">
        <v>72000</v>
      </c>
      <c r="L414" s="60">
        <f t="shared" si="7"/>
        <v>69377544</v>
      </c>
      <c r="M414" s="56" t="s">
        <v>401</v>
      </c>
      <c r="N414" s="56" t="s">
        <v>709</v>
      </c>
      <c r="O414" s="92" t="s">
        <v>461</v>
      </c>
      <c r="P414" s="92" t="s">
        <v>911</v>
      </c>
      <c r="Q414" s="30" t="s">
        <v>724</v>
      </c>
      <c r="R414" s="55"/>
    </row>
    <row r="415" spans="1:18" s="11" customFormat="1" ht="46.15">
      <c r="A415" s="23">
        <v>413</v>
      </c>
      <c r="B415" s="56" t="s">
        <v>58</v>
      </c>
      <c r="C415" s="34" t="s">
        <v>27</v>
      </c>
      <c r="D415" s="57" t="s">
        <v>59</v>
      </c>
      <c r="E415" s="34" t="s">
        <v>21</v>
      </c>
      <c r="F415" s="56" t="s">
        <v>401</v>
      </c>
      <c r="G415" s="34" t="s">
        <v>432</v>
      </c>
      <c r="H415" s="34" t="s">
        <v>389</v>
      </c>
      <c r="I415" s="34" t="s">
        <v>14</v>
      </c>
      <c r="J415" s="58">
        <v>1453.3</v>
      </c>
      <c r="K415" s="59">
        <v>184000</v>
      </c>
      <c r="L415" s="60">
        <f t="shared" si="7"/>
        <v>267407200</v>
      </c>
      <c r="M415" s="56" t="s">
        <v>401</v>
      </c>
      <c r="N415" s="56" t="s">
        <v>390</v>
      </c>
      <c r="O415" s="92" t="s">
        <v>461</v>
      </c>
      <c r="P415" s="92" t="s">
        <v>911</v>
      </c>
      <c r="Q415" s="30" t="s">
        <v>724</v>
      </c>
      <c r="R415" s="55"/>
    </row>
    <row r="416" spans="1:18" s="11" customFormat="1" ht="46.15">
      <c r="A416" s="23">
        <v>414</v>
      </c>
      <c r="B416" s="56" t="s">
        <v>225</v>
      </c>
      <c r="C416" s="34" t="s">
        <v>27</v>
      </c>
      <c r="D416" s="57" t="s">
        <v>61</v>
      </c>
      <c r="E416" s="34" t="s">
        <v>21</v>
      </c>
      <c r="F416" s="56" t="s">
        <v>401</v>
      </c>
      <c r="G416" s="34" t="s">
        <v>432</v>
      </c>
      <c r="H416" s="34" t="s">
        <v>389</v>
      </c>
      <c r="I416" s="34" t="s">
        <v>14</v>
      </c>
      <c r="J416" s="58">
        <v>746.64200000000005</v>
      </c>
      <c r="K416" s="59">
        <v>426000</v>
      </c>
      <c r="L416" s="60">
        <f t="shared" si="7"/>
        <v>318069492</v>
      </c>
      <c r="M416" s="56" t="s">
        <v>401</v>
      </c>
      <c r="N416" s="56" t="s">
        <v>709</v>
      </c>
      <c r="O416" s="92" t="s">
        <v>461</v>
      </c>
      <c r="P416" s="92" t="s">
        <v>911</v>
      </c>
      <c r="Q416" s="30" t="s">
        <v>724</v>
      </c>
      <c r="R416" s="55"/>
    </row>
    <row r="417" spans="1:18" s="11" customFormat="1" ht="46.15">
      <c r="A417" s="23">
        <v>415</v>
      </c>
      <c r="B417" s="56" t="s">
        <v>98</v>
      </c>
      <c r="C417" s="34" t="s">
        <v>12</v>
      </c>
      <c r="D417" s="57" t="s">
        <v>99</v>
      </c>
      <c r="E417" s="34" t="s">
        <v>21</v>
      </c>
      <c r="F417" s="56" t="s">
        <v>401</v>
      </c>
      <c r="G417" s="34" t="s">
        <v>432</v>
      </c>
      <c r="H417" s="34" t="s">
        <v>389</v>
      </c>
      <c r="I417" s="34" t="s">
        <v>14</v>
      </c>
      <c r="J417" s="58">
        <v>270.84300000000002</v>
      </c>
      <c r="K417" s="59">
        <v>76000</v>
      </c>
      <c r="L417" s="60">
        <f t="shared" si="7"/>
        <v>20584068</v>
      </c>
      <c r="M417" s="56" t="s">
        <v>401</v>
      </c>
      <c r="N417" s="56" t="s">
        <v>390</v>
      </c>
      <c r="O417" s="92" t="s">
        <v>461</v>
      </c>
      <c r="P417" s="92" t="s">
        <v>911</v>
      </c>
      <c r="Q417" s="30" t="s">
        <v>724</v>
      </c>
      <c r="R417" s="55"/>
    </row>
    <row r="418" spans="1:18" s="11" customFormat="1" ht="46.15">
      <c r="A418" s="23">
        <v>416</v>
      </c>
      <c r="B418" s="56" t="s">
        <v>153</v>
      </c>
      <c r="C418" s="34" t="s">
        <v>27</v>
      </c>
      <c r="D418" s="57" t="s">
        <v>718</v>
      </c>
      <c r="E418" s="34" t="s">
        <v>21</v>
      </c>
      <c r="F418" s="56" t="s">
        <v>401</v>
      </c>
      <c r="G418" s="34" t="s">
        <v>432</v>
      </c>
      <c r="H418" s="34" t="s">
        <v>389</v>
      </c>
      <c r="I418" s="34" t="s">
        <v>14</v>
      </c>
      <c r="J418" s="58">
        <v>92.573999999999998</v>
      </c>
      <c r="K418" s="59">
        <v>1266000</v>
      </c>
      <c r="L418" s="60">
        <f t="shared" si="7"/>
        <v>117198684</v>
      </c>
      <c r="M418" s="56" t="s">
        <v>401</v>
      </c>
      <c r="N418" s="56" t="s">
        <v>390</v>
      </c>
      <c r="O418" s="92" t="s">
        <v>461</v>
      </c>
      <c r="P418" s="92" t="s">
        <v>911</v>
      </c>
      <c r="Q418" s="30" t="s">
        <v>724</v>
      </c>
      <c r="R418" s="55"/>
    </row>
    <row r="419" spans="1:18" s="11" customFormat="1" ht="46.15">
      <c r="A419" s="23">
        <v>417</v>
      </c>
      <c r="B419" s="56" t="s">
        <v>176</v>
      </c>
      <c r="C419" s="34" t="s">
        <v>27</v>
      </c>
      <c r="D419" s="57" t="s">
        <v>234</v>
      </c>
      <c r="E419" s="34" t="s">
        <v>21</v>
      </c>
      <c r="F419" s="56" t="s">
        <v>401</v>
      </c>
      <c r="G419" s="34" t="s">
        <v>432</v>
      </c>
      <c r="H419" s="34" t="s">
        <v>389</v>
      </c>
      <c r="I419" s="34" t="s">
        <v>14</v>
      </c>
      <c r="J419" s="58">
        <v>11</v>
      </c>
      <c r="K419" s="59">
        <v>82000</v>
      </c>
      <c r="L419" s="60">
        <f t="shared" si="7"/>
        <v>902000</v>
      </c>
      <c r="M419" s="56" t="s">
        <v>401</v>
      </c>
      <c r="N419" s="56" t="s">
        <v>709</v>
      </c>
      <c r="O419" s="92" t="s">
        <v>461</v>
      </c>
      <c r="P419" s="92" t="s">
        <v>911</v>
      </c>
      <c r="Q419" s="30" t="s">
        <v>724</v>
      </c>
      <c r="R419" s="55"/>
    </row>
    <row r="420" spans="1:18" s="11" customFormat="1" ht="46.15">
      <c r="A420" s="23">
        <v>418</v>
      </c>
      <c r="B420" s="56" t="s">
        <v>235</v>
      </c>
      <c r="C420" s="34" t="s">
        <v>27</v>
      </c>
      <c r="D420" s="57" t="s">
        <v>138</v>
      </c>
      <c r="E420" s="34" t="s">
        <v>21</v>
      </c>
      <c r="F420" s="56" t="s">
        <v>401</v>
      </c>
      <c r="G420" s="34" t="s">
        <v>432</v>
      </c>
      <c r="H420" s="34" t="s">
        <v>389</v>
      </c>
      <c r="I420" s="34" t="s">
        <v>14</v>
      </c>
      <c r="J420" s="58">
        <v>1880.288</v>
      </c>
      <c r="K420" s="59">
        <v>220000</v>
      </c>
      <c r="L420" s="60">
        <f t="shared" si="7"/>
        <v>413663360</v>
      </c>
      <c r="M420" s="56" t="s">
        <v>401</v>
      </c>
      <c r="N420" s="56" t="s">
        <v>390</v>
      </c>
      <c r="O420" s="92" t="s">
        <v>461</v>
      </c>
      <c r="P420" s="92" t="s">
        <v>911</v>
      </c>
      <c r="Q420" s="30" t="s">
        <v>724</v>
      </c>
      <c r="R420" s="55"/>
    </row>
    <row r="421" spans="1:18" s="11" customFormat="1" ht="46.15">
      <c r="A421" s="23">
        <v>419</v>
      </c>
      <c r="B421" s="56" t="s">
        <v>236</v>
      </c>
      <c r="C421" s="34" t="s">
        <v>12</v>
      </c>
      <c r="D421" s="57" t="s">
        <v>237</v>
      </c>
      <c r="E421" s="34" t="s">
        <v>21</v>
      </c>
      <c r="F421" s="56" t="s">
        <v>401</v>
      </c>
      <c r="G421" s="34" t="s">
        <v>432</v>
      </c>
      <c r="H421" s="34" t="s">
        <v>389</v>
      </c>
      <c r="I421" s="34" t="s">
        <v>14</v>
      </c>
      <c r="J421" s="58">
        <v>41.228999999999999</v>
      </c>
      <c r="K421" s="59">
        <v>66000</v>
      </c>
      <c r="L421" s="60">
        <f t="shared" si="7"/>
        <v>2721114</v>
      </c>
      <c r="M421" s="56" t="s">
        <v>401</v>
      </c>
      <c r="N421" s="56" t="s">
        <v>390</v>
      </c>
      <c r="O421" s="92" t="s">
        <v>461</v>
      </c>
      <c r="P421" s="92" t="s">
        <v>911</v>
      </c>
      <c r="Q421" s="30" t="s">
        <v>724</v>
      </c>
      <c r="R421" s="55"/>
    </row>
    <row r="422" spans="1:18" s="11" customFormat="1" ht="46.15">
      <c r="A422" s="23">
        <v>420</v>
      </c>
      <c r="B422" s="56" t="s">
        <v>177</v>
      </c>
      <c r="C422" s="34" t="s">
        <v>12</v>
      </c>
      <c r="D422" s="57" t="s">
        <v>178</v>
      </c>
      <c r="E422" s="34" t="s">
        <v>21</v>
      </c>
      <c r="F422" s="56" t="s">
        <v>401</v>
      </c>
      <c r="G422" s="34" t="s">
        <v>432</v>
      </c>
      <c r="H422" s="34" t="s">
        <v>389</v>
      </c>
      <c r="I422" s="34" t="s">
        <v>14</v>
      </c>
      <c r="J422" s="58">
        <v>229</v>
      </c>
      <c r="K422" s="59">
        <v>74000</v>
      </c>
      <c r="L422" s="60">
        <f t="shared" si="7"/>
        <v>16946000</v>
      </c>
      <c r="M422" s="56" t="s">
        <v>401</v>
      </c>
      <c r="N422" s="56" t="s">
        <v>390</v>
      </c>
      <c r="O422" s="92" t="s">
        <v>461</v>
      </c>
      <c r="P422" s="92" t="s">
        <v>911</v>
      </c>
      <c r="Q422" s="30" t="s">
        <v>724</v>
      </c>
      <c r="R422" s="55"/>
    </row>
    <row r="423" spans="1:18" s="11" customFormat="1" ht="46.15">
      <c r="A423" s="23">
        <v>421</v>
      </c>
      <c r="B423" s="56" t="s">
        <v>238</v>
      </c>
      <c r="C423" s="34" t="s">
        <v>27</v>
      </c>
      <c r="D423" s="57" t="s">
        <v>239</v>
      </c>
      <c r="E423" s="34" t="s">
        <v>21</v>
      </c>
      <c r="F423" s="56" t="s">
        <v>401</v>
      </c>
      <c r="G423" s="34" t="s">
        <v>432</v>
      </c>
      <c r="H423" s="34" t="s">
        <v>389</v>
      </c>
      <c r="I423" s="34" t="s">
        <v>14</v>
      </c>
      <c r="J423" s="58">
        <v>373.5</v>
      </c>
      <c r="K423" s="59">
        <v>94000</v>
      </c>
      <c r="L423" s="60">
        <f t="shared" si="7"/>
        <v>35109000</v>
      </c>
      <c r="M423" s="56" t="s">
        <v>401</v>
      </c>
      <c r="N423" s="56" t="s">
        <v>390</v>
      </c>
      <c r="O423" s="92" t="s">
        <v>461</v>
      </c>
      <c r="P423" s="92" t="s">
        <v>911</v>
      </c>
      <c r="Q423" s="30" t="s">
        <v>724</v>
      </c>
      <c r="R423" s="55"/>
    </row>
    <row r="424" spans="1:18" s="11" customFormat="1" ht="46.15">
      <c r="A424" s="23">
        <v>422</v>
      </c>
      <c r="B424" s="56" t="s">
        <v>181</v>
      </c>
      <c r="C424" s="34" t="s">
        <v>12</v>
      </c>
      <c r="D424" s="57" t="s">
        <v>182</v>
      </c>
      <c r="E424" s="34" t="s">
        <v>21</v>
      </c>
      <c r="F424" s="56" t="s">
        <v>401</v>
      </c>
      <c r="G424" s="34" t="s">
        <v>432</v>
      </c>
      <c r="H424" s="34" t="s">
        <v>389</v>
      </c>
      <c r="I424" s="34" t="s">
        <v>14</v>
      </c>
      <c r="J424" s="58">
        <v>101</v>
      </c>
      <c r="K424" s="59">
        <v>198000</v>
      </c>
      <c r="L424" s="60">
        <f t="shared" si="7"/>
        <v>19998000</v>
      </c>
      <c r="M424" s="56" t="s">
        <v>401</v>
      </c>
      <c r="N424" s="56" t="s">
        <v>709</v>
      </c>
      <c r="O424" s="92" t="s">
        <v>461</v>
      </c>
      <c r="P424" s="92" t="s">
        <v>911</v>
      </c>
      <c r="Q424" s="30" t="s">
        <v>724</v>
      </c>
      <c r="R424" s="55"/>
    </row>
    <row r="425" spans="1:18" s="11" customFormat="1" ht="46.15">
      <c r="A425" s="23">
        <v>423</v>
      </c>
      <c r="B425" s="56" t="s">
        <v>719</v>
      </c>
      <c r="C425" s="34" t="s">
        <v>27</v>
      </c>
      <c r="D425" s="57" t="s">
        <v>187</v>
      </c>
      <c r="E425" s="34" t="s">
        <v>21</v>
      </c>
      <c r="F425" s="56" t="s">
        <v>401</v>
      </c>
      <c r="G425" s="34" t="s">
        <v>432</v>
      </c>
      <c r="H425" s="34" t="s">
        <v>389</v>
      </c>
      <c r="I425" s="34" t="s">
        <v>14</v>
      </c>
      <c r="J425" s="58">
        <v>767.70600000000002</v>
      </c>
      <c r="K425" s="59">
        <v>88000</v>
      </c>
      <c r="L425" s="60">
        <f t="shared" si="7"/>
        <v>67558128</v>
      </c>
      <c r="M425" s="56" t="s">
        <v>401</v>
      </c>
      <c r="N425" s="56" t="s">
        <v>390</v>
      </c>
      <c r="O425" s="92" t="s">
        <v>461</v>
      </c>
      <c r="P425" s="92" t="s">
        <v>911</v>
      </c>
      <c r="Q425" s="30" t="s">
        <v>724</v>
      </c>
      <c r="R425" s="55"/>
    </row>
    <row r="426" spans="1:18" s="11" customFormat="1" ht="46.15">
      <c r="A426" s="23">
        <v>424</v>
      </c>
      <c r="B426" s="56" t="s">
        <v>244</v>
      </c>
      <c r="C426" s="34" t="s">
        <v>27</v>
      </c>
      <c r="D426" s="57" t="s">
        <v>245</v>
      </c>
      <c r="E426" s="34" t="s">
        <v>21</v>
      </c>
      <c r="F426" s="56" t="s">
        <v>401</v>
      </c>
      <c r="G426" s="34" t="s">
        <v>432</v>
      </c>
      <c r="H426" s="34" t="s">
        <v>389</v>
      </c>
      <c r="I426" s="34" t="s">
        <v>14</v>
      </c>
      <c r="J426" s="58">
        <v>152.86000000000001</v>
      </c>
      <c r="K426" s="59">
        <v>48000</v>
      </c>
      <c r="L426" s="60">
        <f t="shared" si="7"/>
        <v>7337280.0000000009</v>
      </c>
      <c r="M426" s="56" t="s">
        <v>401</v>
      </c>
      <c r="N426" s="56" t="s">
        <v>709</v>
      </c>
      <c r="O426" s="92" t="s">
        <v>461</v>
      </c>
      <c r="P426" s="92" t="s">
        <v>911</v>
      </c>
      <c r="Q426" s="30" t="s">
        <v>724</v>
      </c>
      <c r="R426" s="55"/>
    </row>
    <row r="427" spans="1:18" s="11" customFormat="1" ht="46.15">
      <c r="A427" s="23">
        <v>425</v>
      </c>
      <c r="B427" s="56" t="s">
        <v>152</v>
      </c>
      <c r="C427" s="34" t="s">
        <v>12</v>
      </c>
      <c r="D427" s="57" t="s">
        <v>246</v>
      </c>
      <c r="E427" s="34" t="s">
        <v>21</v>
      </c>
      <c r="F427" s="56" t="s">
        <v>401</v>
      </c>
      <c r="G427" s="34" t="s">
        <v>432</v>
      </c>
      <c r="H427" s="34" t="s">
        <v>389</v>
      </c>
      <c r="I427" s="34" t="s">
        <v>14</v>
      </c>
      <c r="J427" s="58">
        <v>76.137</v>
      </c>
      <c r="K427" s="59">
        <v>74000</v>
      </c>
      <c r="L427" s="60">
        <f t="shared" si="7"/>
        <v>5634138</v>
      </c>
      <c r="M427" s="56" t="s">
        <v>401</v>
      </c>
      <c r="N427" s="56" t="s">
        <v>390</v>
      </c>
      <c r="O427" s="92" t="s">
        <v>461</v>
      </c>
      <c r="P427" s="92" t="s">
        <v>911</v>
      </c>
      <c r="Q427" s="30" t="s">
        <v>724</v>
      </c>
      <c r="R427" s="55"/>
    </row>
    <row r="428" spans="1:18" s="11" customFormat="1" ht="46.15">
      <c r="A428" s="23">
        <v>426</v>
      </c>
      <c r="B428" s="56" t="s">
        <v>247</v>
      </c>
      <c r="C428" s="34" t="s">
        <v>27</v>
      </c>
      <c r="D428" s="57" t="s">
        <v>248</v>
      </c>
      <c r="E428" s="34" t="s">
        <v>21</v>
      </c>
      <c r="F428" s="56" t="s">
        <v>401</v>
      </c>
      <c r="G428" s="34" t="s">
        <v>432</v>
      </c>
      <c r="H428" s="34" t="s">
        <v>389</v>
      </c>
      <c r="I428" s="34" t="s">
        <v>14</v>
      </c>
      <c r="J428" s="58">
        <v>493.4</v>
      </c>
      <c r="K428" s="59">
        <v>438000</v>
      </c>
      <c r="L428" s="60">
        <f t="shared" si="7"/>
        <v>216109200</v>
      </c>
      <c r="M428" s="56" t="s">
        <v>401</v>
      </c>
      <c r="N428" s="56" t="s">
        <v>390</v>
      </c>
      <c r="O428" s="92" t="s">
        <v>461</v>
      </c>
      <c r="P428" s="92" t="s">
        <v>911</v>
      </c>
      <c r="Q428" s="30" t="s">
        <v>724</v>
      </c>
      <c r="R428" s="55"/>
    </row>
    <row r="429" spans="1:18" s="11" customFormat="1" ht="46.15">
      <c r="A429" s="23">
        <v>427</v>
      </c>
      <c r="B429" s="56" t="s">
        <v>96</v>
      </c>
      <c r="C429" s="34" t="s">
        <v>27</v>
      </c>
      <c r="D429" s="57" t="s">
        <v>97</v>
      </c>
      <c r="E429" s="34" t="s">
        <v>21</v>
      </c>
      <c r="F429" s="56" t="s">
        <v>401</v>
      </c>
      <c r="G429" s="34" t="s">
        <v>432</v>
      </c>
      <c r="H429" s="34" t="s">
        <v>389</v>
      </c>
      <c r="I429" s="34" t="s">
        <v>14</v>
      </c>
      <c r="J429" s="58">
        <v>31</v>
      </c>
      <c r="K429" s="59">
        <v>194000</v>
      </c>
      <c r="L429" s="60">
        <f t="shared" si="7"/>
        <v>6014000</v>
      </c>
      <c r="M429" s="56" t="s">
        <v>401</v>
      </c>
      <c r="N429" s="56" t="s">
        <v>709</v>
      </c>
      <c r="O429" s="92" t="s">
        <v>461</v>
      </c>
      <c r="P429" s="92" t="s">
        <v>911</v>
      </c>
      <c r="Q429" s="30" t="s">
        <v>724</v>
      </c>
      <c r="R429" s="55"/>
    </row>
    <row r="430" spans="1:18" s="11" customFormat="1" ht="46.15">
      <c r="A430" s="23">
        <v>428</v>
      </c>
      <c r="B430" s="56" t="s">
        <v>102</v>
      </c>
      <c r="C430" s="34" t="s">
        <v>27</v>
      </c>
      <c r="D430" s="57" t="s">
        <v>103</v>
      </c>
      <c r="E430" s="34" t="s">
        <v>21</v>
      </c>
      <c r="F430" s="56" t="s">
        <v>401</v>
      </c>
      <c r="G430" s="34" t="s">
        <v>432</v>
      </c>
      <c r="H430" s="34" t="s">
        <v>389</v>
      </c>
      <c r="I430" s="34" t="s">
        <v>14</v>
      </c>
      <c r="J430" s="58">
        <v>17</v>
      </c>
      <c r="K430" s="59">
        <v>184000</v>
      </c>
      <c r="L430" s="60">
        <f t="shared" si="7"/>
        <v>3128000</v>
      </c>
      <c r="M430" s="56" t="s">
        <v>401</v>
      </c>
      <c r="N430" s="56" t="s">
        <v>709</v>
      </c>
      <c r="O430" s="92" t="s">
        <v>461</v>
      </c>
      <c r="P430" s="92" t="s">
        <v>911</v>
      </c>
      <c r="Q430" s="30" t="s">
        <v>724</v>
      </c>
      <c r="R430" s="55"/>
    </row>
    <row r="431" spans="1:18" s="11" customFormat="1" ht="46.15">
      <c r="A431" s="23">
        <v>429</v>
      </c>
      <c r="B431" s="56" t="s">
        <v>150</v>
      </c>
      <c r="C431" s="34" t="s">
        <v>27</v>
      </c>
      <c r="D431" s="57" t="s">
        <v>151</v>
      </c>
      <c r="E431" s="34" t="s">
        <v>21</v>
      </c>
      <c r="F431" s="56" t="s">
        <v>401</v>
      </c>
      <c r="G431" s="34" t="s">
        <v>432</v>
      </c>
      <c r="H431" s="34" t="s">
        <v>389</v>
      </c>
      <c r="I431" s="34" t="s">
        <v>14</v>
      </c>
      <c r="J431" s="58">
        <v>804.20600000000002</v>
      </c>
      <c r="K431" s="59">
        <v>260000</v>
      </c>
      <c r="L431" s="60">
        <f t="shared" si="7"/>
        <v>209093560</v>
      </c>
      <c r="M431" s="56" t="s">
        <v>401</v>
      </c>
      <c r="N431" s="56" t="s">
        <v>390</v>
      </c>
      <c r="O431" s="92" t="s">
        <v>461</v>
      </c>
      <c r="P431" s="92" t="s">
        <v>911</v>
      </c>
      <c r="Q431" s="30" t="s">
        <v>724</v>
      </c>
      <c r="R431" s="55"/>
    </row>
    <row r="432" spans="1:18" s="11" customFormat="1" ht="46.15">
      <c r="A432" s="23">
        <v>430</v>
      </c>
      <c r="B432" s="56" t="s">
        <v>26</v>
      </c>
      <c r="C432" s="34" t="s">
        <v>27</v>
      </c>
      <c r="D432" s="57" t="s">
        <v>28</v>
      </c>
      <c r="E432" s="34" t="s">
        <v>21</v>
      </c>
      <c r="F432" s="56" t="s">
        <v>401</v>
      </c>
      <c r="G432" s="34" t="s">
        <v>432</v>
      </c>
      <c r="H432" s="34" t="s">
        <v>389</v>
      </c>
      <c r="I432" s="34" t="s">
        <v>14</v>
      </c>
      <c r="J432" s="58">
        <v>1785.64</v>
      </c>
      <c r="K432" s="59">
        <v>152000</v>
      </c>
      <c r="L432" s="60">
        <f t="shared" si="7"/>
        <v>271417280</v>
      </c>
      <c r="M432" s="56" t="s">
        <v>401</v>
      </c>
      <c r="N432" s="56" t="s">
        <v>390</v>
      </c>
      <c r="O432" s="92" t="s">
        <v>461</v>
      </c>
      <c r="P432" s="92" t="s">
        <v>911</v>
      </c>
      <c r="Q432" s="30" t="s">
        <v>724</v>
      </c>
      <c r="R432" s="55"/>
    </row>
    <row r="433" spans="1:18" s="11" customFormat="1" ht="46.15">
      <c r="A433" s="23">
        <v>431</v>
      </c>
      <c r="B433" s="56" t="s">
        <v>67</v>
      </c>
      <c r="C433" s="34" t="s">
        <v>27</v>
      </c>
      <c r="D433" s="57" t="s">
        <v>68</v>
      </c>
      <c r="E433" s="34" t="s">
        <v>21</v>
      </c>
      <c r="F433" s="56" t="s">
        <v>401</v>
      </c>
      <c r="G433" s="34" t="s">
        <v>432</v>
      </c>
      <c r="H433" s="34" t="s">
        <v>389</v>
      </c>
      <c r="I433" s="34" t="s">
        <v>14</v>
      </c>
      <c r="J433" s="58">
        <v>1015.532</v>
      </c>
      <c r="K433" s="59">
        <v>288000</v>
      </c>
      <c r="L433" s="60">
        <f t="shared" si="7"/>
        <v>292473216</v>
      </c>
      <c r="M433" s="56" t="s">
        <v>401</v>
      </c>
      <c r="N433" s="56" t="s">
        <v>390</v>
      </c>
      <c r="O433" s="92" t="s">
        <v>461</v>
      </c>
      <c r="P433" s="92" t="s">
        <v>911</v>
      </c>
      <c r="Q433" s="30" t="s">
        <v>724</v>
      </c>
      <c r="R433" s="55"/>
    </row>
    <row r="434" spans="1:18" s="11" customFormat="1" ht="46.15">
      <c r="A434" s="23">
        <v>432</v>
      </c>
      <c r="B434" s="56" t="s">
        <v>70</v>
      </c>
      <c r="C434" s="34" t="s">
        <v>27</v>
      </c>
      <c r="D434" s="57" t="s">
        <v>71</v>
      </c>
      <c r="E434" s="34" t="s">
        <v>21</v>
      </c>
      <c r="F434" s="56" t="s">
        <v>401</v>
      </c>
      <c r="G434" s="34" t="s">
        <v>432</v>
      </c>
      <c r="H434" s="34" t="s">
        <v>389</v>
      </c>
      <c r="I434" s="34" t="s">
        <v>14</v>
      </c>
      <c r="J434" s="58">
        <v>140.648</v>
      </c>
      <c r="K434" s="59">
        <v>194000</v>
      </c>
      <c r="L434" s="60">
        <f t="shared" si="7"/>
        <v>27285712</v>
      </c>
      <c r="M434" s="56" t="s">
        <v>401</v>
      </c>
      <c r="N434" s="56" t="s">
        <v>390</v>
      </c>
      <c r="O434" s="92" t="s">
        <v>461</v>
      </c>
      <c r="P434" s="92" t="s">
        <v>911</v>
      </c>
      <c r="Q434" s="30" t="s">
        <v>724</v>
      </c>
      <c r="R434" s="55"/>
    </row>
    <row r="435" spans="1:18" s="11" customFormat="1" ht="46.15">
      <c r="A435" s="23">
        <v>433</v>
      </c>
      <c r="B435" s="56" t="s">
        <v>252</v>
      </c>
      <c r="C435" s="34" t="s">
        <v>12</v>
      </c>
      <c r="D435" s="57" t="s">
        <v>253</v>
      </c>
      <c r="E435" s="34" t="s">
        <v>21</v>
      </c>
      <c r="F435" s="56" t="s">
        <v>401</v>
      </c>
      <c r="G435" s="34" t="s">
        <v>432</v>
      </c>
      <c r="H435" s="34" t="s">
        <v>389</v>
      </c>
      <c r="I435" s="34" t="s">
        <v>14</v>
      </c>
      <c r="J435" s="58">
        <v>369.27499999999998</v>
      </c>
      <c r="K435" s="59">
        <v>220000</v>
      </c>
      <c r="L435" s="60">
        <f t="shared" si="7"/>
        <v>81240500</v>
      </c>
      <c r="M435" s="56" t="s">
        <v>401</v>
      </c>
      <c r="N435" s="56" t="s">
        <v>709</v>
      </c>
      <c r="O435" s="92" t="s">
        <v>461</v>
      </c>
      <c r="P435" s="92" t="s">
        <v>911</v>
      </c>
      <c r="Q435" s="30" t="s">
        <v>724</v>
      </c>
      <c r="R435" s="55"/>
    </row>
    <row r="436" spans="1:18" s="11" customFormat="1" ht="46.15">
      <c r="A436" s="23">
        <v>434</v>
      </c>
      <c r="B436" s="56" t="s">
        <v>45</v>
      </c>
      <c r="C436" s="34" t="s">
        <v>27</v>
      </c>
      <c r="D436" s="57" t="s">
        <v>46</v>
      </c>
      <c r="E436" s="34" t="s">
        <v>21</v>
      </c>
      <c r="F436" s="56" t="s">
        <v>401</v>
      </c>
      <c r="G436" s="34" t="s">
        <v>432</v>
      </c>
      <c r="H436" s="34" t="s">
        <v>389</v>
      </c>
      <c r="I436" s="34" t="s">
        <v>14</v>
      </c>
      <c r="J436" s="58">
        <v>785.40800000000002</v>
      </c>
      <c r="K436" s="59">
        <v>210000</v>
      </c>
      <c r="L436" s="60">
        <f t="shared" si="7"/>
        <v>164935680</v>
      </c>
      <c r="M436" s="56" t="s">
        <v>401</v>
      </c>
      <c r="N436" s="56" t="s">
        <v>390</v>
      </c>
      <c r="O436" s="92" t="s">
        <v>461</v>
      </c>
      <c r="P436" s="92" t="s">
        <v>911</v>
      </c>
      <c r="Q436" s="30" t="s">
        <v>724</v>
      </c>
      <c r="R436" s="55"/>
    </row>
    <row r="437" spans="1:18" s="11" customFormat="1" ht="46.15">
      <c r="A437" s="23">
        <v>435</v>
      </c>
      <c r="B437" s="56" t="s">
        <v>314</v>
      </c>
      <c r="C437" s="34" t="s">
        <v>12</v>
      </c>
      <c r="D437" s="57" t="s">
        <v>112</v>
      </c>
      <c r="E437" s="34" t="s">
        <v>21</v>
      </c>
      <c r="F437" s="56" t="s">
        <v>401</v>
      </c>
      <c r="G437" s="34" t="s">
        <v>432</v>
      </c>
      <c r="H437" s="34" t="s">
        <v>389</v>
      </c>
      <c r="I437" s="34" t="s">
        <v>14</v>
      </c>
      <c r="J437" s="58">
        <v>296.21899999999999</v>
      </c>
      <c r="K437" s="59">
        <v>255000</v>
      </c>
      <c r="L437" s="60">
        <f t="shared" si="7"/>
        <v>75535845</v>
      </c>
      <c r="M437" s="56" t="s">
        <v>401</v>
      </c>
      <c r="N437" s="56" t="s">
        <v>390</v>
      </c>
      <c r="O437" s="92" t="s">
        <v>461</v>
      </c>
      <c r="P437" s="92" t="s">
        <v>911</v>
      </c>
      <c r="Q437" s="30" t="s">
        <v>724</v>
      </c>
      <c r="R437" s="55"/>
    </row>
    <row r="438" spans="1:18" s="11" customFormat="1" ht="46.15">
      <c r="A438" s="23">
        <v>436</v>
      </c>
      <c r="B438" s="56" t="s">
        <v>254</v>
      </c>
      <c r="C438" s="34" t="s">
        <v>27</v>
      </c>
      <c r="D438" s="57" t="s">
        <v>255</v>
      </c>
      <c r="E438" s="34" t="s">
        <v>21</v>
      </c>
      <c r="F438" s="56" t="s">
        <v>401</v>
      </c>
      <c r="G438" s="34" t="s">
        <v>432</v>
      </c>
      <c r="H438" s="34" t="s">
        <v>389</v>
      </c>
      <c r="I438" s="34" t="s">
        <v>14</v>
      </c>
      <c r="J438" s="58">
        <v>45.752000000000002</v>
      </c>
      <c r="K438" s="59">
        <v>290000</v>
      </c>
      <c r="L438" s="60">
        <f t="shared" si="7"/>
        <v>13268080</v>
      </c>
      <c r="M438" s="56" t="s">
        <v>401</v>
      </c>
      <c r="N438" s="56" t="s">
        <v>390</v>
      </c>
      <c r="O438" s="92" t="s">
        <v>461</v>
      </c>
      <c r="P438" s="92" t="s">
        <v>911</v>
      </c>
      <c r="Q438" s="30" t="s">
        <v>724</v>
      </c>
      <c r="R438" s="55"/>
    </row>
    <row r="439" spans="1:18" s="11" customFormat="1" ht="46.15">
      <c r="A439" s="23">
        <v>437</v>
      </c>
      <c r="B439" s="56" t="s">
        <v>256</v>
      </c>
      <c r="C439" s="34" t="s">
        <v>27</v>
      </c>
      <c r="D439" s="57" t="s">
        <v>146</v>
      </c>
      <c r="E439" s="34" t="s">
        <v>21</v>
      </c>
      <c r="F439" s="56" t="s">
        <v>401</v>
      </c>
      <c r="G439" s="34" t="s">
        <v>432</v>
      </c>
      <c r="H439" s="34" t="s">
        <v>389</v>
      </c>
      <c r="I439" s="34" t="s">
        <v>14</v>
      </c>
      <c r="J439" s="58">
        <v>124</v>
      </c>
      <c r="K439" s="59">
        <v>266000</v>
      </c>
      <c r="L439" s="60">
        <f t="shared" si="7"/>
        <v>32984000</v>
      </c>
      <c r="M439" s="56" t="s">
        <v>401</v>
      </c>
      <c r="N439" s="56" t="s">
        <v>709</v>
      </c>
      <c r="O439" s="92" t="s">
        <v>461</v>
      </c>
      <c r="P439" s="92" t="s">
        <v>911</v>
      </c>
      <c r="Q439" s="30" t="s">
        <v>724</v>
      </c>
      <c r="R439" s="45"/>
    </row>
    <row r="440" spans="1:18" s="11" customFormat="1" ht="46.15">
      <c r="A440" s="23">
        <v>438</v>
      </c>
      <c r="B440" s="56" t="s">
        <v>168</v>
      </c>
      <c r="C440" s="34" t="s">
        <v>27</v>
      </c>
      <c r="D440" s="57" t="s">
        <v>169</v>
      </c>
      <c r="E440" s="34" t="s">
        <v>21</v>
      </c>
      <c r="F440" s="56" t="s">
        <v>401</v>
      </c>
      <c r="G440" s="34" t="s">
        <v>432</v>
      </c>
      <c r="H440" s="34" t="s">
        <v>389</v>
      </c>
      <c r="I440" s="34" t="s">
        <v>14</v>
      </c>
      <c r="J440" s="58">
        <v>48</v>
      </c>
      <c r="K440" s="59">
        <v>420000</v>
      </c>
      <c r="L440" s="60">
        <f t="shared" si="7"/>
        <v>20160000</v>
      </c>
      <c r="M440" s="56" t="s">
        <v>401</v>
      </c>
      <c r="N440" s="56" t="s">
        <v>390</v>
      </c>
      <c r="O440" s="92" t="s">
        <v>461</v>
      </c>
      <c r="P440" s="92" t="s">
        <v>911</v>
      </c>
      <c r="Q440" s="30" t="s">
        <v>724</v>
      </c>
      <c r="R440" s="45"/>
    </row>
    <row r="441" spans="1:18" s="11" customFormat="1" ht="46.15">
      <c r="A441" s="23">
        <v>439</v>
      </c>
      <c r="B441" s="56" t="s">
        <v>257</v>
      </c>
      <c r="C441" s="34" t="s">
        <v>12</v>
      </c>
      <c r="D441" s="57" t="s">
        <v>258</v>
      </c>
      <c r="E441" s="34" t="s">
        <v>21</v>
      </c>
      <c r="F441" s="56" t="s">
        <v>401</v>
      </c>
      <c r="G441" s="34" t="s">
        <v>432</v>
      </c>
      <c r="H441" s="34" t="s">
        <v>389</v>
      </c>
      <c r="I441" s="34" t="s">
        <v>14</v>
      </c>
      <c r="J441" s="58">
        <v>539.91399999999999</v>
      </c>
      <c r="K441" s="59">
        <v>52000</v>
      </c>
      <c r="L441" s="60">
        <f t="shared" si="7"/>
        <v>28075528</v>
      </c>
      <c r="M441" s="56" t="s">
        <v>401</v>
      </c>
      <c r="N441" s="56" t="s">
        <v>709</v>
      </c>
      <c r="O441" s="92" t="s">
        <v>461</v>
      </c>
      <c r="P441" s="92" t="s">
        <v>911</v>
      </c>
      <c r="Q441" s="30" t="s">
        <v>724</v>
      </c>
      <c r="R441" s="45"/>
    </row>
    <row r="442" spans="1:18" s="11" customFormat="1" ht="46.15">
      <c r="A442" s="23">
        <v>440</v>
      </c>
      <c r="B442" s="56" t="s">
        <v>259</v>
      </c>
      <c r="C442" s="34" t="s">
        <v>12</v>
      </c>
      <c r="D442" s="57" t="s">
        <v>260</v>
      </c>
      <c r="E442" s="34" t="s">
        <v>21</v>
      </c>
      <c r="F442" s="56" t="s">
        <v>401</v>
      </c>
      <c r="G442" s="34" t="s">
        <v>432</v>
      </c>
      <c r="H442" s="34" t="s">
        <v>389</v>
      </c>
      <c r="I442" s="34" t="s">
        <v>14</v>
      </c>
      <c r="J442" s="58">
        <v>562.34199999999998</v>
      </c>
      <c r="K442" s="59">
        <v>102000</v>
      </c>
      <c r="L442" s="60">
        <f t="shared" si="7"/>
        <v>57358884</v>
      </c>
      <c r="M442" s="56" t="s">
        <v>401</v>
      </c>
      <c r="N442" s="56" t="s">
        <v>390</v>
      </c>
      <c r="O442" s="92" t="s">
        <v>461</v>
      </c>
      <c r="P442" s="92" t="s">
        <v>911</v>
      </c>
      <c r="Q442" s="30" t="s">
        <v>724</v>
      </c>
      <c r="R442" s="45"/>
    </row>
    <row r="443" spans="1:18" s="11" customFormat="1" ht="46.15">
      <c r="A443" s="23">
        <v>441</v>
      </c>
      <c r="B443" s="56" t="s">
        <v>261</v>
      </c>
      <c r="C443" s="34" t="s">
        <v>27</v>
      </c>
      <c r="D443" s="57" t="s">
        <v>262</v>
      </c>
      <c r="E443" s="34" t="s">
        <v>21</v>
      </c>
      <c r="F443" s="56" t="s">
        <v>401</v>
      </c>
      <c r="G443" s="34" t="s">
        <v>432</v>
      </c>
      <c r="H443" s="34" t="s">
        <v>389</v>
      </c>
      <c r="I443" s="34" t="s">
        <v>14</v>
      </c>
      <c r="J443" s="58">
        <v>59.165999999999997</v>
      </c>
      <c r="K443" s="59">
        <v>310000</v>
      </c>
      <c r="L443" s="60">
        <f t="shared" si="7"/>
        <v>18341460</v>
      </c>
      <c r="M443" s="56" t="s">
        <v>401</v>
      </c>
      <c r="N443" s="56" t="s">
        <v>390</v>
      </c>
      <c r="O443" s="92" t="s">
        <v>461</v>
      </c>
      <c r="P443" s="92" t="s">
        <v>911</v>
      </c>
      <c r="Q443" s="30" t="s">
        <v>724</v>
      </c>
      <c r="R443" s="45"/>
    </row>
    <row r="444" spans="1:18" s="11" customFormat="1" ht="46.15">
      <c r="A444" s="23">
        <v>442</v>
      </c>
      <c r="B444" s="56" t="s">
        <v>63</v>
      </c>
      <c r="C444" s="34" t="s">
        <v>27</v>
      </c>
      <c r="D444" s="57" t="s">
        <v>64</v>
      </c>
      <c r="E444" s="34" t="s">
        <v>21</v>
      </c>
      <c r="F444" s="56" t="s">
        <v>401</v>
      </c>
      <c r="G444" s="34" t="s">
        <v>432</v>
      </c>
      <c r="H444" s="34" t="s">
        <v>389</v>
      </c>
      <c r="I444" s="34" t="s">
        <v>14</v>
      </c>
      <c r="J444" s="58">
        <v>2071.4780000000001</v>
      </c>
      <c r="K444" s="59">
        <v>129000</v>
      </c>
      <c r="L444" s="60">
        <f t="shared" si="7"/>
        <v>267220662</v>
      </c>
      <c r="M444" s="56" t="s">
        <v>401</v>
      </c>
      <c r="N444" s="56" t="s">
        <v>390</v>
      </c>
      <c r="O444" s="92" t="s">
        <v>461</v>
      </c>
      <c r="P444" s="92" t="s">
        <v>911</v>
      </c>
      <c r="Q444" s="30" t="s">
        <v>724</v>
      </c>
      <c r="R444" s="45"/>
    </row>
    <row r="445" spans="1:18" s="11" customFormat="1" ht="46.15">
      <c r="A445" s="23">
        <v>443</v>
      </c>
      <c r="B445" s="56" t="s">
        <v>720</v>
      </c>
      <c r="C445" s="34" t="s">
        <v>27</v>
      </c>
      <c r="D445" s="57" t="s">
        <v>264</v>
      </c>
      <c r="E445" s="34" t="s">
        <v>21</v>
      </c>
      <c r="F445" s="56" t="s">
        <v>401</v>
      </c>
      <c r="G445" s="34" t="s">
        <v>432</v>
      </c>
      <c r="H445" s="34" t="s">
        <v>389</v>
      </c>
      <c r="I445" s="34" t="s">
        <v>14</v>
      </c>
      <c r="J445" s="58">
        <v>87.018000000000001</v>
      </c>
      <c r="K445" s="59">
        <v>214000</v>
      </c>
      <c r="L445" s="60">
        <f t="shared" si="7"/>
        <v>18621852</v>
      </c>
      <c r="M445" s="56" t="s">
        <v>401</v>
      </c>
      <c r="N445" s="56" t="s">
        <v>390</v>
      </c>
      <c r="O445" s="92" t="s">
        <v>461</v>
      </c>
      <c r="P445" s="92" t="s">
        <v>911</v>
      </c>
      <c r="Q445" s="30" t="s">
        <v>724</v>
      </c>
      <c r="R445" s="45"/>
    </row>
    <row r="446" spans="1:18" s="11" customFormat="1" ht="46.15">
      <c r="A446" s="23">
        <v>444</v>
      </c>
      <c r="B446" s="56" t="s">
        <v>316</v>
      </c>
      <c r="C446" s="34" t="s">
        <v>27</v>
      </c>
      <c r="D446" s="57" t="s">
        <v>265</v>
      </c>
      <c r="E446" s="34" t="s">
        <v>21</v>
      </c>
      <c r="F446" s="56" t="s">
        <v>401</v>
      </c>
      <c r="G446" s="34" t="s">
        <v>432</v>
      </c>
      <c r="H446" s="34" t="s">
        <v>389</v>
      </c>
      <c r="I446" s="34" t="s">
        <v>14</v>
      </c>
      <c r="J446" s="58">
        <v>33.200000000000003</v>
      </c>
      <c r="K446" s="59">
        <v>84000</v>
      </c>
      <c r="L446" s="60">
        <f t="shared" si="7"/>
        <v>2788800.0000000005</v>
      </c>
      <c r="M446" s="56" t="s">
        <v>401</v>
      </c>
      <c r="N446" s="56" t="s">
        <v>390</v>
      </c>
      <c r="O446" s="92" t="s">
        <v>461</v>
      </c>
      <c r="P446" s="92" t="s">
        <v>911</v>
      </c>
      <c r="Q446" s="30" t="s">
        <v>724</v>
      </c>
      <c r="R446" s="45"/>
    </row>
    <row r="447" spans="1:18" s="11" customFormat="1" ht="46.15">
      <c r="A447" s="23">
        <v>445</v>
      </c>
      <c r="B447" s="56" t="s">
        <v>29</v>
      </c>
      <c r="C447" s="34" t="s">
        <v>27</v>
      </c>
      <c r="D447" s="57" t="s">
        <v>30</v>
      </c>
      <c r="E447" s="34" t="s">
        <v>21</v>
      </c>
      <c r="F447" s="56" t="s">
        <v>401</v>
      </c>
      <c r="G447" s="34" t="s">
        <v>432</v>
      </c>
      <c r="H447" s="34" t="s">
        <v>389</v>
      </c>
      <c r="I447" s="34" t="s">
        <v>14</v>
      </c>
      <c r="J447" s="58">
        <v>1175.6659999999999</v>
      </c>
      <c r="K447" s="59">
        <v>162000</v>
      </c>
      <c r="L447" s="60">
        <f t="shared" si="7"/>
        <v>190457892</v>
      </c>
      <c r="M447" s="56" t="s">
        <v>401</v>
      </c>
      <c r="N447" s="56" t="s">
        <v>390</v>
      </c>
      <c r="O447" s="92" t="s">
        <v>461</v>
      </c>
      <c r="P447" s="92" t="s">
        <v>911</v>
      </c>
      <c r="Q447" s="30" t="s">
        <v>724</v>
      </c>
      <c r="R447" s="45"/>
    </row>
    <row r="448" spans="1:18" s="11" customFormat="1" ht="46.15">
      <c r="A448" s="23">
        <v>446</v>
      </c>
      <c r="B448" s="56" t="s">
        <v>721</v>
      </c>
      <c r="C448" s="34" t="s">
        <v>27</v>
      </c>
      <c r="D448" s="57" t="s">
        <v>36</v>
      </c>
      <c r="E448" s="34" t="s">
        <v>21</v>
      </c>
      <c r="F448" s="56" t="s">
        <v>401</v>
      </c>
      <c r="G448" s="34" t="s">
        <v>432</v>
      </c>
      <c r="H448" s="34" t="s">
        <v>389</v>
      </c>
      <c r="I448" s="34" t="s">
        <v>14</v>
      </c>
      <c r="J448" s="58">
        <v>397.697</v>
      </c>
      <c r="K448" s="59">
        <v>198000</v>
      </c>
      <c r="L448" s="60">
        <f t="shared" si="7"/>
        <v>78744006</v>
      </c>
      <c r="M448" s="56" t="s">
        <v>401</v>
      </c>
      <c r="N448" s="56" t="s">
        <v>390</v>
      </c>
      <c r="O448" s="92" t="s">
        <v>461</v>
      </c>
      <c r="P448" s="92" t="s">
        <v>911</v>
      </c>
      <c r="Q448" s="30" t="s">
        <v>724</v>
      </c>
      <c r="R448" s="45"/>
    </row>
    <row r="449" spans="1:18" s="11" customFormat="1" ht="46.15">
      <c r="A449" s="23">
        <v>447</v>
      </c>
      <c r="B449" s="56" t="s">
        <v>56</v>
      </c>
      <c r="C449" s="34" t="s">
        <v>27</v>
      </c>
      <c r="D449" s="57" t="s">
        <v>57</v>
      </c>
      <c r="E449" s="34" t="s">
        <v>21</v>
      </c>
      <c r="F449" s="56" t="s">
        <v>401</v>
      </c>
      <c r="G449" s="34" t="s">
        <v>432</v>
      </c>
      <c r="H449" s="34" t="s">
        <v>389</v>
      </c>
      <c r="I449" s="34" t="s">
        <v>14</v>
      </c>
      <c r="J449" s="58">
        <v>1782.3230000000001</v>
      </c>
      <c r="K449" s="59">
        <v>84000</v>
      </c>
      <c r="L449" s="60">
        <f t="shared" si="7"/>
        <v>149715132</v>
      </c>
      <c r="M449" s="56" t="s">
        <v>401</v>
      </c>
      <c r="N449" s="56" t="s">
        <v>390</v>
      </c>
      <c r="O449" s="92" t="s">
        <v>461</v>
      </c>
      <c r="P449" s="92" t="s">
        <v>911</v>
      </c>
      <c r="Q449" s="30" t="s">
        <v>724</v>
      </c>
      <c r="R449" s="45"/>
    </row>
    <row r="450" spans="1:18" s="11" customFormat="1" ht="46.15">
      <c r="A450" s="23">
        <v>448</v>
      </c>
      <c r="B450" s="56" t="s">
        <v>269</v>
      </c>
      <c r="C450" s="34" t="s">
        <v>12</v>
      </c>
      <c r="D450" s="57" t="s">
        <v>74</v>
      </c>
      <c r="E450" s="34" t="s">
        <v>21</v>
      </c>
      <c r="F450" s="56" t="s">
        <v>401</v>
      </c>
      <c r="G450" s="34" t="s">
        <v>432</v>
      </c>
      <c r="H450" s="34" t="s">
        <v>389</v>
      </c>
      <c r="I450" s="34" t="s">
        <v>14</v>
      </c>
      <c r="J450" s="58">
        <v>330</v>
      </c>
      <c r="K450" s="59">
        <v>100000</v>
      </c>
      <c r="L450" s="60">
        <f t="shared" si="7"/>
        <v>33000000</v>
      </c>
      <c r="M450" s="56" t="s">
        <v>401</v>
      </c>
      <c r="N450" s="56" t="s">
        <v>390</v>
      </c>
      <c r="O450" s="92" t="s">
        <v>461</v>
      </c>
      <c r="P450" s="92" t="s">
        <v>911</v>
      </c>
      <c r="Q450" s="30" t="s">
        <v>724</v>
      </c>
      <c r="R450" s="45"/>
    </row>
    <row r="451" spans="1:18" s="11" customFormat="1" ht="46.15">
      <c r="A451" s="23">
        <v>449</v>
      </c>
      <c r="B451" s="56" t="s">
        <v>722</v>
      </c>
      <c r="C451" s="34" t="s">
        <v>27</v>
      </c>
      <c r="D451" s="57" t="s">
        <v>78</v>
      </c>
      <c r="E451" s="34" t="s">
        <v>21</v>
      </c>
      <c r="F451" s="56" t="s">
        <v>401</v>
      </c>
      <c r="G451" s="34" t="s">
        <v>432</v>
      </c>
      <c r="H451" s="34" t="s">
        <v>389</v>
      </c>
      <c r="I451" s="34" t="s">
        <v>14</v>
      </c>
      <c r="J451" s="58">
        <v>716.98800000000006</v>
      </c>
      <c r="K451" s="59">
        <v>202000</v>
      </c>
      <c r="L451" s="60">
        <f t="shared" si="7"/>
        <v>144831576</v>
      </c>
      <c r="M451" s="56" t="s">
        <v>401</v>
      </c>
      <c r="N451" s="56" t="s">
        <v>390</v>
      </c>
      <c r="O451" s="92" t="s">
        <v>461</v>
      </c>
      <c r="P451" s="92" t="s">
        <v>911</v>
      </c>
      <c r="Q451" s="30" t="s">
        <v>724</v>
      </c>
      <c r="R451" s="45"/>
    </row>
    <row r="452" spans="1:18" s="9" customFormat="1" ht="46.15">
      <c r="A452" s="23">
        <v>450</v>
      </c>
      <c r="B452" s="56" t="s">
        <v>723</v>
      </c>
      <c r="C452" s="34" t="s">
        <v>27</v>
      </c>
      <c r="D452" s="57" t="s">
        <v>78</v>
      </c>
      <c r="E452" s="34" t="s">
        <v>21</v>
      </c>
      <c r="F452" s="56" t="s">
        <v>401</v>
      </c>
      <c r="G452" s="34" t="s">
        <v>432</v>
      </c>
      <c r="H452" s="34" t="s">
        <v>389</v>
      </c>
      <c r="I452" s="34" t="s">
        <v>14</v>
      </c>
      <c r="J452" s="58">
        <v>2341.9</v>
      </c>
      <c r="K452" s="59">
        <v>198000</v>
      </c>
      <c r="L452" s="60">
        <f t="shared" si="7"/>
        <v>463696200</v>
      </c>
      <c r="M452" s="56" t="s">
        <v>401</v>
      </c>
      <c r="N452" s="56" t="s">
        <v>390</v>
      </c>
      <c r="O452" s="92" t="s">
        <v>461</v>
      </c>
      <c r="P452" s="92" t="s">
        <v>911</v>
      </c>
      <c r="Q452" s="30" t="s">
        <v>724</v>
      </c>
      <c r="R452" s="45"/>
    </row>
    <row r="453" spans="1:18" s="9" customFormat="1" ht="46.15">
      <c r="A453" s="23">
        <v>451</v>
      </c>
      <c r="B453" s="56" t="s">
        <v>271</v>
      </c>
      <c r="C453" s="34" t="s">
        <v>12</v>
      </c>
      <c r="D453" s="57" t="s">
        <v>272</v>
      </c>
      <c r="E453" s="34" t="s">
        <v>21</v>
      </c>
      <c r="F453" s="56" t="s">
        <v>401</v>
      </c>
      <c r="G453" s="34" t="s">
        <v>432</v>
      </c>
      <c r="H453" s="34" t="s">
        <v>389</v>
      </c>
      <c r="I453" s="34" t="s">
        <v>14</v>
      </c>
      <c r="J453" s="58">
        <v>48.6</v>
      </c>
      <c r="K453" s="59">
        <v>1890000</v>
      </c>
      <c r="L453" s="60">
        <f t="shared" si="7"/>
        <v>91854000</v>
      </c>
      <c r="M453" s="56" t="s">
        <v>401</v>
      </c>
      <c r="N453" s="56" t="s">
        <v>709</v>
      </c>
      <c r="O453" s="92" t="s">
        <v>461</v>
      </c>
      <c r="P453" s="92" t="s">
        <v>911</v>
      </c>
      <c r="Q453" s="30" t="s">
        <v>724</v>
      </c>
      <c r="R453" s="45"/>
    </row>
    <row r="454" spans="1:18" s="10" customFormat="1" ht="46.15">
      <c r="A454" s="23">
        <v>452</v>
      </c>
      <c r="B454" s="61" t="s">
        <v>273</v>
      </c>
      <c r="C454" s="61" t="s">
        <v>12</v>
      </c>
      <c r="D454" s="62" t="s">
        <v>503</v>
      </c>
      <c r="E454" s="63" t="s">
        <v>21</v>
      </c>
      <c r="F454" s="63" t="s">
        <v>404</v>
      </c>
      <c r="G454" s="63" t="s">
        <v>432</v>
      </c>
      <c r="H454" s="63" t="s">
        <v>725</v>
      </c>
      <c r="I454" s="64" t="s">
        <v>14</v>
      </c>
      <c r="J454" s="65">
        <v>10</v>
      </c>
      <c r="K454" s="66">
        <v>118000</v>
      </c>
      <c r="L454" s="67">
        <v>1180000</v>
      </c>
      <c r="M454" s="63" t="s">
        <v>404</v>
      </c>
      <c r="N454" s="63" t="s">
        <v>390</v>
      </c>
      <c r="O454" s="96" t="s">
        <v>726</v>
      </c>
      <c r="P454" s="97" t="s">
        <v>906</v>
      </c>
      <c r="Q454" s="56" t="s">
        <v>737</v>
      </c>
      <c r="R454" s="45"/>
    </row>
    <row r="455" spans="1:18" s="9" customFormat="1" ht="30.75">
      <c r="A455" s="23">
        <v>453</v>
      </c>
      <c r="B455" s="61" t="s">
        <v>53</v>
      </c>
      <c r="C455" s="61" t="s">
        <v>12</v>
      </c>
      <c r="D455" s="62" t="s">
        <v>515</v>
      </c>
      <c r="E455" s="63" t="s">
        <v>21</v>
      </c>
      <c r="F455" s="63" t="s">
        <v>404</v>
      </c>
      <c r="G455" s="63" t="s">
        <v>432</v>
      </c>
      <c r="H455" s="63" t="s">
        <v>725</v>
      </c>
      <c r="I455" s="64" t="s">
        <v>14</v>
      </c>
      <c r="J455" s="65">
        <v>20</v>
      </c>
      <c r="K455" s="66">
        <v>345000</v>
      </c>
      <c r="L455" s="67">
        <v>6900000</v>
      </c>
      <c r="M455" s="63" t="s">
        <v>404</v>
      </c>
      <c r="N455" s="63" t="s">
        <v>390</v>
      </c>
      <c r="O455" s="96" t="s">
        <v>726</v>
      </c>
      <c r="P455" s="97" t="s">
        <v>906</v>
      </c>
      <c r="Q455" s="56" t="s">
        <v>737</v>
      </c>
      <c r="R455" s="45"/>
    </row>
    <row r="456" spans="1:18" s="9" customFormat="1" ht="30.75">
      <c r="A456" s="23">
        <v>454</v>
      </c>
      <c r="B456" s="61" t="s">
        <v>65</v>
      </c>
      <c r="C456" s="61" t="s">
        <v>27</v>
      </c>
      <c r="D456" s="62" t="s">
        <v>525</v>
      </c>
      <c r="E456" s="63" t="s">
        <v>21</v>
      </c>
      <c r="F456" s="63" t="s">
        <v>404</v>
      </c>
      <c r="G456" s="63" t="s">
        <v>432</v>
      </c>
      <c r="H456" s="63" t="s">
        <v>725</v>
      </c>
      <c r="I456" s="64" t="s">
        <v>14</v>
      </c>
      <c r="J456" s="65">
        <v>30</v>
      </c>
      <c r="K456" s="66">
        <v>198000</v>
      </c>
      <c r="L456" s="67">
        <v>5940000</v>
      </c>
      <c r="M456" s="63" t="s">
        <v>404</v>
      </c>
      <c r="N456" s="63" t="s">
        <v>390</v>
      </c>
      <c r="O456" s="96" t="s">
        <v>726</v>
      </c>
      <c r="P456" s="97" t="s">
        <v>906</v>
      </c>
      <c r="Q456" s="56" t="s">
        <v>737</v>
      </c>
      <c r="R456" s="45"/>
    </row>
    <row r="457" spans="1:18" s="9" customFormat="1" ht="30.75">
      <c r="A457" s="23">
        <v>455</v>
      </c>
      <c r="B457" s="61" t="s">
        <v>466</v>
      </c>
      <c r="C457" s="61" t="s">
        <v>12</v>
      </c>
      <c r="D457" s="62" t="s">
        <v>528</v>
      </c>
      <c r="E457" s="63" t="s">
        <v>21</v>
      </c>
      <c r="F457" s="63" t="s">
        <v>404</v>
      </c>
      <c r="G457" s="63" t="s">
        <v>432</v>
      </c>
      <c r="H457" s="63" t="s">
        <v>725</v>
      </c>
      <c r="I457" s="64" t="s">
        <v>14</v>
      </c>
      <c r="J457" s="65">
        <v>15</v>
      </c>
      <c r="K457" s="66">
        <v>88000</v>
      </c>
      <c r="L457" s="67">
        <v>1320000</v>
      </c>
      <c r="M457" s="63" t="s">
        <v>404</v>
      </c>
      <c r="N457" s="63" t="s">
        <v>390</v>
      </c>
      <c r="O457" s="96" t="s">
        <v>726</v>
      </c>
      <c r="P457" s="97" t="s">
        <v>906</v>
      </c>
      <c r="Q457" s="56" t="s">
        <v>737</v>
      </c>
      <c r="R457" s="45"/>
    </row>
    <row r="458" spans="1:18" s="9" customFormat="1" ht="30.75">
      <c r="A458" s="23">
        <v>456</v>
      </c>
      <c r="B458" s="61" t="s">
        <v>100</v>
      </c>
      <c r="C458" s="61" t="s">
        <v>27</v>
      </c>
      <c r="D458" s="62" t="s">
        <v>530</v>
      </c>
      <c r="E458" s="63" t="s">
        <v>21</v>
      </c>
      <c r="F458" s="63" t="s">
        <v>404</v>
      </c>
      <c r="G458" s="63" t="s">
        <v>432</v>
      </c>
      <c r="H458" s="63" t="s">
        <v>725</v>
      </c>
      <c r="I458" s="64" t="s">
        <v>14</v>
      </c>
      <c r="J458" s="65">
        <v>25</v>
      </c>
      <c r="K458" s="66">
        <v>1260000</v>
      </c>
      <c r="L458" s="67">
        <v>31500000</v>
      </c>
      <c r="M458" s="63" t="s">
        <v>404</v>
      </c>
      <c r="N458" s="63" t="s">
        <v>390</v>
      </c>
      <c r="O458" s="96" t="s">
        <v>726</v>
      </c>
      <c r="P458" s="97" t="s">
        <v>906</v>
      </c>
      <c r="Q458" s="56" t="s">
        <v>737</v>
      </c>
      <c r="R458" s="45"/>
    </row>
    <row r="459" spans="1:18" s="9" customFormat="1" ht="30.75">
      <c r="A459" s="23">
        <v>457</v>
      </c>
      <c r="B459" s="61" t="s">
        <v>194</v>
      </c>
      <c r="C459" s="61" t="s">
        <v>12</v>
      </c>
      <c r="D459" s="62" t="s">
        <v>533</v>
      </c>
      <c r="E459" s="63" t="s">
        <v>21</v>
      </c>
      <c r="F459" s="63" t="s">
        <v>404</v>
      </c>
      <c r="G459" s="63" t="s">
        <v>432</v>
      </c>
      <c r="H459" s="63" t="s">
        <v>725</v>
      </c>
      <c r="I459" s="64" t="s">
        <v>14</v>
      </c>
      <c r="J459" s="65">
        <v>25</v>
      </c>
      <c r="K459" s="66">
        <v>42000</v>
      </c>
      <c r="L459" s="67">
        <v>1050000</v>
      </c>
      <c r="M459" s="63" t="s">
        <v>404</v>
      </c>
      <c r="N459" s="63" t="s">
        <v>390</v>
      </c>
      <c r="O459" s="96" t="s">
        <v>726</v>
      </c>
      <c r="P459" s="97" t="s">
        <v>906</v>
      </c>
      <c r="Q459" s="56" t="s">
        <v>737</v>
      </c>
      <c r="R459" s="45"/>
    </row>
    <row r="460" spans="1:18" s="9" customFormat="1" ht="30.75">
      <c r="A460" s="23">
        <v>458</v>
      </c>
      <c r="B460" s="61" t="s">
        <v>135</v>
      </c>
      <c r="C460" s="61" t="s">
        <v>27</v>
      </c>
      <c r="D460" s="62" t="s">
        <v>534</v>
      </c>
      <c r="E460" s="63" t="s">
        <v>21</v>
      </c>
      <c r="F460" s="63" t="s">
        <v>404</v>
      </c>
      <c r="G460" s="63" t="s">
        <v>432</v>
      </c>
      <c r="H460" s="63" t="s">
        <v>725</v>
      </c>
      <c r="I460" s="64" t="s">
        <v>14</v>
      </c>
      <c r="J460" s="65">
        <v>62</v>
      </c>
      <c r="K460" s="66">
        <v>378000</v>
      </c>
      <c r="L460" s="67">
        <v>23436000</v>
      </c>
      <c r="M460" s="63" t="s">
        <v>404</v>
      </c>
      <c r="N460" s="63" t="s">
        <v>390</v>
      </c>
      <c r="O460" s="96" t="s">
        <v>726</v>
      </c>
      <c r="P460" s="97" t="s">
        <v>906</v>
      </c>
      <c r="Q460" s="56" t="s">
        <v>737</v>
      </c>
      <c r="R460" s="45"/>
    </row>
    <row r="461" spans="1:18" s="9" customFormat="1" ht="30.75">
      <c r="A461" s="23">
        <v>459</v>
      </c>
      <c r="B461" s="61" t="s">
        <v>160</v>
      </c>
      <c r="C461" s="61" t="s">
        <v>12</v>
      </c>
      <c r="D461" s="62" t="s">
        <v>727</v>
      </c>
      <c r="E461" s="63" t="s">
        <v>21</v>
      </c>
      <c r="F461" s="63" t="s">
        <v>404</v>
      </c>
      <c r="G461" s="63" t="s">
        <v>432</v>
      </c>
      <c r="H461" s="63" t="s">
        <v>725</v>
      </c>
      <c r="I461" s="64" t="s">
        <v>14</v>
      </c>
      <c r="J461" s="65">
        <v>72</v>
      </c>
      <c r="K461" s="66">
        <v>34000</v>
      </c>
      <c r="L461" s="67">
        <v>2448000</v>
      </c>
      <c r="M461" s="63" t="s">
        <v>404</v>
      </c>
      <c r="N461" s="63" t="s">
        <v>390</v>
      </c>
      <c r="O461" s="96" t="s">
        <v>726</v>
      </c>
      <c r="P461" s="97" t="s">
        <v>906</v>
      </c>
      <c r="Q461" s="56" t="s">
        <v>737</v>
      </c>
      <c r="R461" s="45"/>
    </row>
    <row r="462" spans="1:18" s="9" customFormat="1" ht="30.75">
      <c r="A462" s="23">
        <v>460</v>
      </c>
      <c r="B462" s="61" t="s">
        <v>154</v>
      </c>
      <c r="C462" s="61" t="s">
        <v>27</v>
      </c>
      <c r="D462" s="62" t="s">
        <v>536</v>
      </c>
      <c r="E462" s="63" t="s">
        <v>21</v>
      </c>
      <c r="F462" s="63" t="s">
        <v>404</v>
      </c>
      <c r="G462" s="63" t="s">
        <v>432</v>
      </c>
      <c r="H462" s="63" t="s">
        <v>725</v>
      </c>
      <c r="I462" s="64" t="s">
        <v>14</v>
      </c>
      <c r="J462" s="65">
        <v>60</v>
      </c>
      <c r="K462" s="66">
        <v>454000</v>
      </c>
      <c r="L462" s="67">
        <v>27240000</v>
      </c>
      <c r="M462" s="63" t="s">
        <v>404</v>
      </c>
      <c r="N462" s="63" t="s">
        <v>390</v>
      </c>
      <c r="O462" s="96" t="s">
        <v>726</v>
      </c>
      <c r="P462" s="97" t="s">
        <v>906</v>
      </c>
      <c r="Q462" s="56" t="s">
        <v>737</v>
      </c>
      <c r="R462" s="45"/>
    </row>
    <row r="463" spans="1:18" s="9" customFormat="1" ht="30.75">
      <c r="A463" s="23">
        <v>461</v>
      </c>
      <c r="B463" s="61" t="s">
        <v>170</v>
      </c>
      <c r="C463" s="61" t="s">
        <v>12</v>
      </c>
      <c r="D463" s="62" t="s">
        <v>537</v>
      </c>
      <c r="E463" s="63" t="s">
        <v>21</v>
      </c>
      <c r="F463" s="63" t="s">
        <v>404</v>
      </c>
      <c r="G463" s="63" t="s">
        <v>432</v>
      </c>
      <c r="H463" s="63" t="s">
        <v>725</v>
      </c>
      <c r="I463" s="64" t="s">
        <v>14</v>
      </c>
      <c r="J463" s="65">
        <v>40</v>
      </c>
      <c r="K463" s="66">
        <v>84000</v>
      </c>
      <c r="L463" s="67">
        <v>3360000</v>
      </c>
      <c r="M463" s="63" t="s">
        <v>404</v>
      </c>
      <c r="N463" s="63" t="s">
        <v>390</v>
      </c>
      <c r="O463" s="96" t="s">
        <v>726</v>
      </c>
      <c r="P463" s="97" t="s">
        <v>906</v>
      </c>
      <c r="Q463" s="56" t="s">
        <v>737</v>
      </c>
      <c r="R463" s="45"/>
    </row>
    <row r="464" spans="1:18" s="9" customFormat="1" ht="30.75">
      <c r="A464" s="23">
        <v>462</v>
      </c>
      <c r="B464" s="61" t="s">
        <v>195</v>
      </c>
      <c r="C464" s="61" t="s">
        <v>27</v>
      </c>
      <c r="D464" s="62" t="s">
        <v>728</v>
      </c>
      <c r="E464" s="63" t="s">
        <v>21</v>
      </c>
      <c r="F464" s="63" t="s">
        <v>404</v>
      </c>
      <c r="G464" s="63" t="s">
        <v>432</v>
      </c>
      <c r="H464" s="63" t="s">
        <v>725</v>
      </c>
      <c r="I464" s="64" t="s">
        <v>14</v>
      </c>
      <c r="J464" s="65">
        <v>15</v>
      </c>
      <c r="K464" s="66">
        <v>368000</v>
      </c>
      <c r="L464" s="67">
        <v>5520000</v>
      </c>
      <c r="M464" s="63" t="s">
        <v>404</v>
      </c>
      <c r="N464" s="63" t="s">
        <v>390</v>
      </c>
      <c r="O464" s="96" t="s">
        <v>726</v>
      </c>
      <c r="P464" s="97" t="s">
        <v>906</v>
      </c>
      <c r="Q464" s="56" t="s">
        <v>737</v>
      </c>
      <c r="R464" s="45"/>
    </row>
    <row r="465" spans="1:18" s="9" customFormat="1" ht="30.75">
      <c r="A465" s="23">
        <v>463</v>
      </c>
      <c r="B465" s="61" t="s">
        <v>197</v>
      </c>
      <c r="C465" s="61" t="s">
        <v>12</v>
      </c>
      <c r="D465" s="62" t="s">
        <v>544</v>
      </c>
      <c r="E465" s="63" t="s">
        <v>21</v>
      </c>
      <c r="F465" s="63" t="s">
        <v>404</v>
      </c>
      <c r="G465" s="63" t="s">
        <v>432</v>
      </c>
      <c r="H465" s="63" t="s">
        <v>725</v>
      </c>
      <c r="I465" s="64" t="s">
        <v>14</v>
      </c>
      <c r="J465" s="65">
        <v>4</v>
      </c>
      <c r="K465" s="66">
        <v>112000</v>
      </c>
      <c r="L465" s="67">
        <v>448000</v>
      </c>
      <c r="M465" s="63" t="s">
        <v>404</v>
      </c>
      <c r="N465" s="63" t="s">
        <v>390</v>
      </c>
      <c r="O465" s="96" t="s">
        <v>726</v>
      </c>
      <c r="P465" s="97" t="s">
        <v>906</v>
      </c>
      <c r="Q465" s="56" t="s">
        <v>737</v>
      </c>
      <c r="R465" s="45"/>
    </row>
    <row r="466" spans="1:18" s="9" customFormat="1" ht="30.75">
      <c r="A466" s="23">
        <v>464</v>
      </c>
      <c r="B466" s="61" t="s">
        <v>172</v>
      </c>
      <c r="C466" s="61" t="s">
        <v>12</v>
      </c>
      <c r="D466" s="62" t="s">
        <v>557</v>
      </c>
      <c r="E466" s="63" t="s">
        <v>21</v>
      </c>
      <c r="F466" s="63" t="s">
        <v>404</v>
      </c>
      <c r="G466" s="63" t="s">
        <v>432</v>
      </c>
      <c r="H466" s="63" t="s">
        <v>725</v>
      </c>
      <c r="I466" s="64" t="s">
        <v>14</v>
      </c>
      <c r="J466" s="65">
        <v>55</v>
      </c>
      <c r="K466" s="66">
        <v>88000</v>
      </c>
      <c r="L466" s="67">
        <v>4840000</v>
      </c>
      <c r="M466" s="63" t="s">
        <v>404</v>
      </c>
      <c r="N466" s="63" t="s">
        <v>390</v>
      </c>
      <c r="O466" s="96" t="s">
        <v>726</v>
      </c>
      <c r="P466" s="97" t="s">
        <v>906</v>
      </c>
      <c r="Q466" s="56" t="s">
        <v>737</v>
      </c>
      <c r="R466" s="45"/>
    </row>
    <row r="467" spans="1:18" s="9" customFormat="1" ht="30.75">
      <c r="A467" s="23">
        <v>465</v>
      </c>
      <c r="B467" s="61" t="s">
        <v>148</v>
      </c>
      <c r="C467" s="61" t="s">
        <v>27</v>
      </c>
      <c r="D467" s="62" t="s">
        <v>581</v>
      </c>
      <c r="E467" s="63" t="s">
        <v>21</v>
      </c>
      <c r="F467" s="63" t="s">
        <v>404</v>
      </c>
      <c r="G467" s="63" t="s">
        <v>432</v>
      </c>
      <c r="H467" s="63" t="s">
        <v>725</v>
      </c>
      <c r="I467" s="64" t="s">
        <v>14</v>
      </c>
      <c r="J467" s="65">
        <v>15</v>
      </c>
      <c r="K467" s="66">
        <v>182000</v>
      </c>
      <c r="L467" s="67">
        <v>2730000</v>
      </c>
      <c r="M467" s="63" t="s">
        <v>404</v>
      </c>
      <c r="N467" s="63" t="s">
        <v>390</v>
      </c>
      <c r="O467" s="96" t="s">
        <v>726</v>
      </c>
      <c r="P467" s="97" t="s">
        <v>906</v>
      </c>
      <c r="Q467" s="56" t="s">
        <v>737</v>
      </c>
      <c r="R467" s="45"/>
    </row>
    <row r="468" spans="1:18" s="9" customFormat="1" ht="30.75">
      <c r="A468" s="23">
        <v>466</v>
      </c>
      <c r="B468" s="61" t="s">
        <v>219</v>
      </c>
      <c r="C468" s="61" t="s">
        <v>27</v>
      </c>
      <c r="D468" s="62" t="s">
        <v>613</v>
      </c>
      <c r="E468" s="63" t="s">
        <v>21</v>
      </c>
      <c r="F468" s="63" t="s">
        <v>404</v>
      </c>
      <c r="G468" s="63" t="s">
        <v>432</v>
      </c>
      <c r="H468" s="63" t="s">
        <v>725</v>
      </c>
      <c r="I468" s="64" t="s">
        <v>14</v>
      </c>
      <c r="J468" s="65">
        <v>15</v>
      </c>
      <c r="K468" s="66">
        <v>936000</v>
      </c>
      <c r="L468" s="67">
        <v>14040000</v>
      </c>
      <c r="M468" s="63" t="s">
        <v>404</v>
      </c>
      <c r="N468" s="63" t="s">
        <v>390</v>
      </c>
      <c r="O468" s="96" t="s">
        <v>726</v>
      </c>
      <c r="P468" s="97" t="s">
        <v>906</v>
      </c>
      <c r="Q468" s="56" t="s">
        <v>737</v>
      </c>
      <c r="R468" s="45"/>
    </row>
    <row r="469" spans="1:18" s="9" customFormat="1" ht="30.75">
      <c r="A469" s="23">
        <v>467</v>
      </c>
      <c r="B469" s="61" t="s">
        <v>179</v>
      </c>
      <c r="C469" s="61" t="s">
        <v>12</v>
      </c>
      <c r="D469" s="62" t="s">
        <v>625</v>
      </c>
      <c r="E469" s="63" t="s">
        <v>21</v>
      </c>
      <c r="F469" s="63" t="s">
        <v>404</v>
      </c>
      <c r="G469" s="63" t="s">
        <v>432</v>
      </c>
      <c r="H469" s="63" t="s">
        <v>725</v>
      </c>
      <c r="I469" s="64" t="s">
        <v>14</v>
      </c>
      <c r="J469" s="65">
        <v>30</v>
      </c>
      <c r="K469" s="66">
        <v>76000</v>
      </c>
      <c r="L469" s="67">
        <v>2280000</v>
      </c>
      <c r="M469" s="63" t="s">
        <v>404</v>
      </c>
      <c r="N469" s="63" t="s">
        <v>390</v>
      </c>
      <c r="O469" s="96" t="s">
        <v>726</v>
      </c>
      <c r="P469" s="97" t="s">
        <v>906</v>
      </c>
      <c r="Q469" s="56" t="s">
        <v>737</v>
      </c>
      <c r="R469" s="45"/>
    </row>
    <row r="470" spans="1:18" s="9" customFormat="1" ht="30.75">
      <c r="A470" s="23">
        <v>468</v>
      </c>
      <c r="B470" s="61" t="s">
        <v>58</v>
      </c>
      <c r="C470" s="61" t="s">
        <v>27</v>
      </c>
      <c r="D470" s="62" t="s">
        <v>628</v>
      </c>
      <c r="E470" s="63" t="s">
        <v>21</v>
      </c>
      <c r="F470" s="63" t="s">
        <v>404</v>
      </c>
      <c r="G470" s="63" t="s">
        <v>432</v>
      </c>
      <c r="H470" s="63" t="s">
        <v>725</v>
      </c>
      <c r="I470" s="64" t="s">
        <v>14</v>
      </c>
      <c r="J470" s="65">
        <v>10</v>
      </c>
      <c r="K470" s="66">
        <v>166000</v>
      </c>
      <c r="L470" s="67">
        <v>1660000</v>
      </c>
      <c r="M470" s="63" t="s">
        <v>404</v>
      </c>
      <c r="N470" s="63" t="s">
        <v>390</v>
      </c>
      <c r="O470" s="96" t="s">
        <v>726</v>
      </c>
      <c r="P470" s="97" t="s">
        <v>906</v>
      </c>
      <c r="Q470" s="56" t="s">
        <v>737</v>
      </c>
      <c r="R470" s="45"/>
    </row>
    <row r="471" spans="1:18" s="9" customFormat="1" ht="30.75">
      <c r="A471" s="23">
        <v>469</v>
      </c>
      <c r="B471" s="61" t="s">
        <v>304</v>
      </c>
      <c r="C471" s="61" t="s">
        <v>27</v>
      </c>
      <c r="D471" s="62" t="s">
        <v>630</v>
      </c>
      <c r="E471" s="63" t="s">
        <v>21</v>
      </c>
      <c r="F471" s="63" t="s">
        <v>404</v>
      </c>
      <c r="G471" s="63" t="s">
        <v>432</v>
      </c>
      <c r="H471" s="63" t="s">
        <v>725</v>
      </c>
      <c r="I471" s="64" t="s">
        <v>14</v>
      </c>
      <c r="J471" s="65">
        <v>20</v>
      </c>
      <c r="K471" s="66">
        <v>778000</v>
      </c>
      <c r="L471" s="67">
        <v>15560000</v>
      </c>
      <c r="M471" s="63" t="s">
        <v>404</v>
      </c>
      <c r="N471" s="63" t="s">
        <v>390</v>
      </c>
      <c r="O471" s="96" t="s">
        <v>726</v>
      </c>
      <c r="P471" s="97" t="s">
        <v>906</v>
      </c>
      <c r="Q471" s="56" t="s">
        <v>737</v>
      </c>
      <c r="R471" s="45"/>
    </row>
    <row r="472" spans="1:18" s="9" customFormat="1" ht="30.75">
      <c r="A472" s="23">
        <v>470</v>
      </c>
      <c r="B472" s="61" t="s">
        <v>90</v>
      </c>
      <c r="C472" s="61" t="s">
        <v>12</v>
      </c>
      <c r="D472" s="62" t="s">
        <v>635</v>
      </c>
      <c r="E472" s="63" t="s">
        <v>21</v>
      </c>
      <c r="F472" s="63" t="s">
        <v>404</v>
      </c>
      <c r="G472" s="63" t="s">
        <v>432</v>
      </c>
      <c r="H472" s="63" t="s">
        <v>725</v>
      </c>
      <c r="I472" s="64" t="s">
        <v>14</v>
      </c>
      <c r="J472" s="65">
        <v>20</v>
      </c>
      <c r="K472" s="66">
        <v>36000</v>
      </c>
      <c r="L472" s="67">
        <v>720000</v>
      </c>
      <c r="M472" s="63" t="s">
        <v>404</v>
      </c>
      <c r="N472" s="63" t="s">
        <v>390</v>
      </c>
      <c r="O472" s="96" t="s">
        <v>726</v>
      </c>
      <c r="P472" s="97" t="s">
        <v>906</v>
      </c>
      <c r="Q472" s="56" t="s">
        <v>737</v>
      </c>
      <c r="R472" s="45"/>
    </row>
    <row r="473" spans="1:18" s="9" customFormat="1" ht="30.75">
      <c r="A473" s="23">
        <v>471</v>
      </c>
      <c r="B473" s="61" t="s">
        <v>729</v>
      </c>
      <c r="C473" s="61" t="s">
        <v>12</v>
      </c>
      <c r="D473" s="62" t="s">
        <v>636</v>
      </c>
      <c r="E473" s="63" t="s">
        <v>21</v>
      </c>
      <c r="F473" s="63" t="s">
        <v>404</v>
      </c>
      <c r="G473" s="63" t="s">
        <v>432</v>
      </c>
      <c r="H473" s="63" t="s">
        <v>725</v>
      </c>
      <c r="I473" s="64" t="s">
        <v>14</v>
      </c>
      <c r="J473" s="65">
        <v>15</v>
      </c>
      <c r="K473" s="66">
        <v>68000</v>
      </c>
      <c r="L473" s="67">
        <v>1020000</v>
      </c>
      <c r="M473" s="63" t="s">
        <v>404</v>
      </c>
      <c r="N473" s="63" t="s">
        <v>390</v>
      </c>
      <c r="O473" s="96" t="s">
        <v>726</v>
      </c>
      <c r="P473" s="97" t="s">
        <v>906</v>
      </c>
      <c r="Q473" s="56" t="s">
        <v>737</v>
      </c>
      <c r="R473" s="45"/>
    </row>
    <row r="474" spans="1:18" s="9" customFormat="1" ht="30.75">
      <c r="A474" s="23">
        <v>472</v>
      </c>
      <c r="B474" s="61" t="s">
        <v>125</v>
      </c>
      <c r="C474" s="61" t="s">
        <v>27</v>
      </c>
      <c r="D474" s="62" t="s">
        <v>638</v>
      </c>
      <c r="E474" s="63" t="s">
        <v>21</v>
      </c>
      <c r="F474" s="63" t="s">
        <v>404</v>
      </c>
      <c r="G474" s="63" t="s">
        <v>432</v>
      </c>
      <c r="H474" s="63" t="s">
        <v>725</v>
      </c>
      <c r="I474" s="64" t="s">
        <v>14</v>
      </c>
      <c r="J474" s="65">
        <v>60</v>
      </c>
      <c r="K474" s="66">
        <v>178000</v>
      </c>
      <c r="L474" s="67">
        <v>10680000</v>
      </c>
      <c r="M474" s="63" t="s">
        <v>404</v>
      </c>
      <c r="N474" s="63" t="s">
        <v>390</v>
      </c>
      <c r="O474" s="96" t="s">
        <v>726</v>
      </c>
      <c r="P474" s="97" t="s">
        <v>906</v>
      </c>
      <c r="Q474" s="56" t="s">
        <v>737</v>
      </c>
      <c r="R474" s="45"/>
    </row>
    <row r="475" spans="1:18" s="9" customFormat="1" ht="30.75">
      <c r="A475" s="23">
        <v>473</v>
      </c>
      <c r="B475" s="61" t="s">
        <v>185</v>
      </c>
      <c r="C475" s="61" t="s">
        <v>27</v>
      </c>
      <c r="D475" s="62" t="s">
        <v>640</v>
      </c>
      <c r="E475" s="63" t="s">
        <v>21</v>
      </c>
      <c r="F475" s="63" t="s">
        <v>404</v>
      </c>
      <c r="G475" s="63" t="s">
        <v>432</v>
      </c>
      <c r="H475" s="63" t="s">
        <v>725</v>
      </c>
      <c r="I475" s="64" t="s">
        <v>14</v>
      </c>
      <c r="J475" s="65">
        <v>90</v>
      </c>
      <c r="K475" s="66">
        <v>192000</v>
      </c>
      <c r="L475" s="67">
        <v>17280000</v>
      </c>
      <c r="M475" s="63" t="s">
        <v>404</v>
      </c>
      <c r="N475" s="63" t="s">
        <v>390</v>
      </c>
      <c r="O475" s="96" t="s">
        <v>726</v>
      </c>
      <c r="P475" s="97" t="s">
        <v>906</v>
      </c>
      <c r="Q475" s="56" t="s">
        <v>737</v>
      </c>
      <c r="R475" s="45"/>
    </row>
    <row r="476" spans="1:18" s="9" customFormat="1" ht="30.75">
      <c r="A476" s="23">
        <v>474</v>
      </c>
      <c r="B476" s="61" t="s">
        <v>730</v>
      </c>
      <c r="C476" s="61" t="s">
        <v>27</v>
      </c>
      <c r="D476" s="62" t="s">
        <v>646</v>
      </c>
      <c r="E476" s="63" t="s">
        <v>21</v>
      </c>
      <c r="F476" s="63" t="s">
        <v>404</v>
      </c>
      <c r="G476" s="63" t="s">
        <v>432</v>
      </c>
      <c r="H476" s="63" t="s">
        <v>725</v>
      </c>
      <c r="I476" s="64" t="s">
        <v>14</v>
      </c>
      <c r="J476" s="65">
        <v>55</v>
      </c>
      <c r="K476" s="66">
        <v>208000</v>
      </c>
      <c r="L476" s="67">
        <v>11440000</v>
      </c>
      <c r="M476" s="63" t="s">
        <v>404</v>
      </c>
      <c r="N476" s="63" t="s">
        <v>390</v>
      </c>
      <c r="O476" s="96" t="s">
        <v>726</v>
      </c>
      <c r="P476" s="97" t="s">
        <v>906</v>
      </c>
      <c r="Q476" s="56" t="s">
        <v>737</v>
      </c>
      <c r="R476" s="45"/>
    </row>
    <row r="477" spans="1:18" s="9" customFormat="1" ht="30.75">
      <c r="A477" s="23">
        <v>475</v>
      </c>
      <c r="B477" s="61" t="s">
        <v>238</v>
      </c>
      <c r="C477" s="61" t="s">
        <v>12</v>
      </c>
      <c r="D477" s="62" t="s">
        <v>656</v>
      </c>
      <c r="E477" s="63" t="s">
        <v>21</v>
      </c>
      <c r="F477" s="63" t="s">
        <v>404</v>
      </c>
      <c r="G477" s="63" t="s">
        <v>432</v>
      </c>
      <c r="H477" s="63" t="s">
        <v>725</v>
      </c>
      <c r="I477" s="64" t="s">
        <v>14</v>
      </c>
      <c r="J477" s="65">
        <v>30</v>
      </c>
      <c r="K477" s="66">
        <v>94000</v>
      </c>
      <c r="L477" s="67">
        <v>2820000</v>
      </c>
      <c r="M477" s="63" t="s">
        <v>404</v>
      </c>
      <c r="N477" s="63" t="s">
        <v>390</v>
      </c>
      <c r="O477" s="96" t="s">
        <v>726</v>
      </c>
      <c r="P477" s="97" t="s">
        <v>906</v>
      </c>
      <c r="Q477" s="56" t="s">
        <v>737</v>
      </c>
      <c r="R477" s="45"/>
    </row>
    <row r="478" spans="1:18" s="9" customFormat="1" ht="30.75">
      <c r="A478" s="23">
        <v>476</v>
      </c>
      <c r="B478" s="61" t="s">
        <v>240</v>
      </c>
      <c r="C478" s="61" t="s">
        <v>27</v>
      </c>
      <c r="D478" s="62" t="s">
        <v>657</v>
      </c>
      <c r="E478" s="63" t="s">
        <v>21</v>
      </c>
      <c r="F478" s="63" t="s">
        <v>404</v>
      </c>
      <c r="G478" s="63" t="s">
        <v>432</v>
      </c>
      <c r="H478" s="63" t="s">
        <v>725</v>
      </c>
      <c r="I478" s="64" t="s">
        <v>14</v>
      </c>
      <c r="J478" s="65">
        <v>60</v>
      </c>
      <c r="K478" s="66">
        <v>88000</v>
      </c>
      <c r="L478" s="67">
        <v>5280000</v>
      </c>
      <c r="M478" s="63" t="s">
        <v>404</v>
      </c>
      <c r="N478" s="63" t="s">
        <v>390</v>
      </c>
      <c r="O478" s="96" t="s">
        <v>726</v>
      </c>
      <c r="P478" s="97" t="s">
        <v>906</v>
      </c>
      <c r="Q478" s="56" t="s">
        <v>737</v>
      </c>
      <c r="R478" s="45"/>
    </row>
    <row r="479" spans="1:18" s="9" customFormat="1" ht="30.75">
      <c r="A479" s="23">
        <v>477</v>
      </c>
      <c r="B479" s="61" t="s">
        <v>249</v>
      </c>
      <c r="C479" s="61" t="s">
        <v>12</v>
      </c>
      <c r="D479" s="62" t="s">
        <v>606</v>
      </c>
      <c r="E479" s="63" t="s">
        <v>21</v>
      </c>
      <c r="F479" s="63" t="s">
        <v>404</v>
      </c>
      <c r="G479" s="63" t="s">
        <v>432</v>
      </c>
      <c r="H479" s="63" t="s">
        <v>725</v>
      </c>
      <c r="I479" s="64" t="s">
        <v>14</v>
      </c>
      <c r="J479" s="65">
        <v>30</v>
      </c>
      <c r="K479" s="66">
        <v>98000</v>
      </c>
      <c r="L479" s="67">
        <v>2940000</v>
      </c>
      <c r="M479" s="63" t="s">
        <v>404</v>
      </c>
      <c r="N479" s="63" t="s">
        <v>390</v>
      </c>
      <c r="O479" s="96" t="s">
        <v>726</v>
      </c>
      <c r="P479" s="97" t="s">
        <v>906</v>
      </c>
      <c r="Q479" s="56" t="s">
        <v>737</v>
      </c>
      <c r="R479" s="45"/>
    </row>
    <row r="480" spans="1:18" s="9" customFormat="1" ht="30.75">
      <c r="A480" s="23">
        <v>478</v>
      </c>
      <c r="B480" s="61" t="s">
        <v>26</v>
      </c>
      <c r="C480" s="61" t="s">
        <v>27</v>
      </c>
      <c r="D480" s="62" t="s">
        <v>676</v>
      </c>
      <c r="E480" s="63" t="s">
        <v>21</v>
      </c>
      <c r="F480" s="63" t="s">
        <v>404</v>
      </c>
      <c r="G480" s="63" t="s">
        <v>432</v>
      </c>
      <c r="H480" s="63" t="s">
        <v>725</v>
      </c>
      <c r="I480" s="64" t="s">
        <v>14</v>
      </c>
      <c r="J480" s="65">
        <v>70</v>
      </c>
      <c r="K480" s="66">
        <v>144000</v>
      </c>
      <c r="L480" s="67">
        <v>10080000</v>
      </c>
      <c r="M480" s="63" t="s">
        <v>404</v>
      </c>
      <c r="N480" s="63" t="s">
        <v>390</v>
      </c>
      <c r="O480" s="96" t="s">
        <v>726</v>
      </c>
      <c r="P480" s="97" t="s">
        <v>906</v>
      </c>
      <c r="Q480" s="56" t="s">
        <v>737</v>
      </c>
      <c r="R480" s="45"/>
    </row>
    <row r="481" spans="1:18" s="9" customFormat="1" ht="30.75">
      <c r="A481" s="23">
        <v>479</v>
      </c>
      <c r="B481" s="61" t="s">
        <v>377</v>
      </c>
      <c r="C481" s="61" t="s">
        <v>27</v>
      </c>
      <c r="D481" s="62" t="s">
        <v>678</v>
      </c>
      <c r="E481" s="63" t="s">
        <v>21</v>
      </c>
      <c r="F481" s="63" t="s">
        <v>404</v>
      </c>
      <c r="G481" s="63" t="s">
        <v>432</v>
      </c>
      <c r="H481" s="63" t="s">
        <v>725</v>
      </c>
      <c r="I481" s="64" t="s">
        <v>14</v>
      </c>
      <c r="J481" s="65">
        <v>50</v>
      </c>
      <c r="K481" s="66">
        <v>339000</v>
      </c>
      <c r="L481" s="67">
        <v>16950000</v>
      </c>
      <c r="M481" s="63" t="s">
        <v>404</v>
      </c>
      <c r="N481" s="63" t="s">
        <v>390</v>
      </c>
      <c r="O481" s="96" t="s">
        <v>726</v>
      </c>
      <c r="P481" s="97" t="s">
        <v>906</v>
      </c>
      <c r="Q481" s="56" t="s">
        <v>737</v>
      </c>
      <c r="R481" s="45"/>
    </row>
    <row r="482" spans="1:18" s="9" customFormat="1" ht="61.5">
      <c r="A482" s="23">
        <v>480</v>
      </c>
      <c r="B482" s="61" t="s">
        <v>70</v>
      </c>
      <c r="C482" s="61" t="s">
        <v>27</v>
      </c>
      <c r="D482" s="62" t="s">
        <v>731</v>
      </c>
      <c r="E482" s="63" t="s">
        <v>21</v>
      </c>
      <c r="F482" s="63" t="s">
        <v>404</v>
      </c>
      <c r="G482" s="63" t="s">
        <v>432</v>
      </c>
      <c r="H482" s="63" t="s">
        <v>725</v>
      </c>
      <c r="I482" s="64" t="s">
        <v>14</v>
      </c>
      <c r="J482" s="65">
        <v>30</v>
      </c>
      <c r="K482" s="66">
        <v>186000</v>
      </c>
      <c r="L482" s="67">
        <v>5580000</v>
      </c>
      <c r="M482" s="63" t="s">
        <v>404</v>
      </c>
      <c r="N482" s="63" t="s">
        <v>390</v>
      </c>
      <c r="O482" s="96" t="s">
        <v>726</v>
      </c>
      <c r="P482" s="97" t="s">
        <v>906</v>
      </c>
      <c r="Q482" s="56" t="s">
        <v>737</v>
      </c>
      <c r="R482" s="45"/>
    </row>
    <row r="483" spans="1:18" s="9" customFormat="1" ht="30.75">
      <c r="A483" s="23">
        <v>481</v>
      </c>
      <c r="B483" s="61" t="s">
        <v>45</v>
      </c>
      <c r="C483" s="61" t="s">
        <v>27</v>
      </c>
      <c r="D483" s="62" t="s">
        <v>577</v>
      </c>
      <c r="E483" s="63" t="s">
        <v>21</v>
      </c>
      <c r="F483" s="63" t="s">
        <v>404</v>
      </c>
      <c r="G483" s="63" t="s">
        <v>432</v>
      </c>
      <c r="H483" s="63" t="s">
        <v>725</v>
      </c>
      <c r="I483" s="64" t="s">
        <v>14</v>
      </c>
      <c r="J483" s="65">
        <v>50</v>
      </c>
      <c r="K483" s="66">
        <v>208000</v>
      </c>
      <c r="L483" s="67">
        <v>10400000</v>
      </c>
      <c r="M483" s="63" t="s">
        <v>404</v>
      </c>
      <c r="N483" s="63" t="s">
        <v>390</v>
      </c>
      <c r="O483" s="96" t="s">
        <v>726</v>
      </c>
      <c r="P483" s="97" t="s">
        <v>906</v>
      </c>
      <c r="Q483" s="56" t="s">
        <v>737</v>
      </c>
      <c r="R483" s="45"/>
    </row>
    <row r="484" spans="1:18" s="9" customFormat="1" ht="30.75">
      <c r="A484" s="23">
        <v>482</v>
      </c>
      <c r="B484" s="61" t="s">
        <v>314</v>
      </c>
      <c r="C484" s="61" t="s">
        <v>27</v>
      </c>
      <c r="D484" s="62" t="s">
        <v>681</v>
      </c>
      <c r="E484" s="63" t="s">
        <v>21</v>
      </c>
      <c r="F484" s="63" t="s">
        <v>404</v>
      </c>
      <c r="G484" s="63" t="s">
        <v>432</v>
      </c>
      <c r="H484" s="63" t="s">
        <v>725</v>
      </c>
      <c r="I484" s="64" t="s">
        <v>14</v>
      </c>
      <c r="J484" s="65">
        <v>25</v>
      </c>
      <c r="K484" s="66">
        <v>274000</v>
      </c>
      <c r="L484" s="67">
        <v>6850000</v>
      </c>
      <c r="M484" s="63" t="s">
        <v>404</v>
      </c>
      <c r="N484" s="63" t="s">
        <v>390</v>
      </c>
      <c r="O484" s="96" t="s">
        <v>726</v>
      </c>
      <c r="P484" s="97" t="s">
        <v>906</v>
      </c>
      <c r="Q484" s="56" t="s">
        <v>737</v>
      </c>
      <c r="R484" s="45"/>
    </row>
    <row r="485" spans="1:18" s="9" customFormat="1" ht="30.75">
      <c r="A485" s="23">
        <v>483</v>
      </c>
      <c r="B485" s="61" t="s">
        <v>11</v>
      </c>
      <c r="C485" s="61" t="s">
        <v>12</v>
      </c>
      <c r="D485" s="62" t="s">
        <v>687</v>
      </c>
      <c r="E485" s="63" t="s">
        <v>21</v>
      </c>
      <c r="F485" s="63" t="s">
        <v>404</v>
      </c>
      <c r="G485" s="63" t="s">
        <v>432</v>
      </c>
      <c r="H485" s="63" t="s">
        <v>725</v>
      </c>
      <c r="I485" s="64" t="s">
        <v>14</v>
      </c>
      <c r="J485" s="65">
        <v>10</v>
      </c>
      <c r="K485" s="66">
        <v>458000</v>
      </c>
      <c r="L485" s="67">
        <v>4580000</v>
      </c>
      <c r="M485" s="63" t="s">
        <v>404</v>
      </c>
      <c r="N485" s="63" t="s">
        <v>390</v>
      </c>
      <c r="O485" s="96" t="s">
        <v>726</v>
      </c>
      <c r="P485" s="97" t="s">
        <v>906</v>
      </c>
      <c r="Q485" s="56" t="s">
        <v>737</v>
      </c>
      <c r="R485" s="45"/>
    </row>
    <row r="486" spans="1:18" s="9" customFormat="1" ht="30.75">
      <c r="A486" s="23">
        <v>484</v>
      </c>
      <c r="B486" s="61" t="s">
        <v>259</v>
      </c>
      <c r="C486" s="61" t="s">
        <v>12</v>
      </c>
      <c r="D486" s="62" t="s">
        <v>689</v>
      </c>
      <c r="E486" s="63" t="s">
        <v>21</v>
      </c>
      <c r="F486" s="63" t="s">
        <v>404</v>
      </c>
      <c r="G486" s="63" t="s">
        <v>432</v>
      </c>
      <c r="H486" s="63" t="s">
        <v>725</v>
      </c>
      <c r="I486" s="64" t="s">
        <v>14</v>
      </c>
      <c r="J486" s="65">
        <v>40</v>
      </c>
      <c r="K486" s="66">
        <v>92000</v>
      </c>
      <c r="L486" s="67">
        <v>3680000</v>
      </c>
      <c r="M486" s="63" t="s">
        <v>404</v>
      </c>
      <c r="N486" s="63" t="s">
        <v>390</v>
      </c>
      <c r="O486" s="96" t="s">
        <v>726</v>
      </c>
      <c r="P486" s="97" t="s">
        <v>906</v>
      </c>
      <c r="Q486" s="56" t="s">
        <v>737</v>
      </c>
      <c r="R486" s="45"/>
    </row>
    <row r="487" spans="1:18" s="9" customFormat="1" ht="30.75">
      <c r="A487" s="23">
        <v>485</v>
      </c>
      <c r="B487" s="61" t="s">
        <v>63</v>
      </c>
      <c r="C487" s="61" t="s">
        <v>27</v>
      </c>
      <c r="D487" s="62" t="s">
        <v>691</v>
      </c>
      <c r="E487" s="63" t="s">
        <v>21</v>
      </c>
      <c r="F487" s="63" t="s">
        <v>404</v>
      </c>
      <c r="G487" s="63" t="s">
        <v>432</v>
      </c>
      <c r="H487" s="63" t="s">
        <v>725</v>
      </c>
      <c r="I487" s="64" t="s">
        <v>14</v>
      </c>
      <c r="J487" s="65">
        <v>50</v>
      </c>
      <c r="K487" s="66">
        <v>132000</v>
      </c>
      <c r="L487" s="67">
        <v>6600000</v>
      </c>
      <c r="M487" s="63" t="s">
        <v>404</v>
      </c>
      <c r="N487" s="63" t="s">
        <v>390</v>
      </c>
      <c r="O487" s="96" t="s">
        <v>726</v>
      </c>
      <c r="P487" s="97" t="s">
        <v>906</v>
      </c>
      <c r="Q487" s="56" t="s">
        <v>737</v>
      </c>
      <c r="R487" s="45"/>
    </row>
    <row r="488" spans="1:18" s="9" customFormat="1" ht="30.75">
      <c r="A488" s="23">
        <v>486</v>
      </c>
      <c r="B488" s="61" t="s">
        <v>35</v>
      </c>
      <c r="C488" s="61" t="s">
        <v>27</v>
      </c>
      <c r="D488" s="62" t="s">
        <v>698</v>
      </c>
      <c r="E488" s="63" t="s">
        <v>21</v>
      </c>
      <c r="F488" s="63" t="s">
        <v>404</v>
      </c>
      <c r="G488" s="63" t="s">
        <v>432</v>
      </c>
      <c r="H488" s="63" t="s">
        <v>725</v>
      </c>
      <c r="I488" s="64" t="s">
        <v>14</v>
      </c>
      <c r="J488" s="65">
        <v>60</v>
      </c>
      <c r="K488" s="66">
        <v>182000</v>
      </c>
      <c r="L488" s="67">
        <v>10920000</v>
      </c>
      <c r="M488" s="63" t="s">
        <v>404</v>
      </c>
      <c r="N488" s="63" t="s">
        <v>390</v>
      </c>
      <c r="O488" s="96" t="s">
        <v>726</v>
      </c>
      <c r="P488" s="97" t="s">
        <v>906</v>
      </c>
      <c r="Q488" s="56" t="s">
        <v>737</v>
      </c>
      <c r="R488" s="45"/>
    </row>
    <row r="489" spans="1:18" s="9" customFormat="1" ht="30.75">
      <c r="A489" s="23">
        <v>487</v>
      </c>
      <c r="B489" s="61" t="s">
        <v>56</v>
      </c>
      <c r="C489" s="61" t="s">
        <v>27</v>
      </c>
      <c r="D489" s="62" t="s">
        <v>699</v>
      </c>
      <c r="E489" s="63" t="s">
        <v>21</v>
      </c>
      <c r="F489" s="63" t="s">
        <v>404</v>
      </c>
      <c r="G489" s="63" t="s">
        <v>432</v>
      </c>
      <c r="H489" s="63" t="s">
        <v>725</v>
      </c>
      <c r="I489" s="64" t="s">
        <v>14</v>
      </c>
      <c r="J489" s="65">
        <v>70</v>
      </c>
      <c r="K489" s="66">
        <v>72000</v>
      </c>
      <c r="L489" s="67">
        <v>5040000</v>
      </c>
      <c r="M489" s="63" t="s">
        <v>404</v>
      </c>
      <c r="N489" s="63" t="s">
        <v>390</v>
      </c>
      <c r="O489" s="96" t="s">
        <v>726</v>
      </c>
      <c r="P489" s="97" t="s">
        <v>906</v>
      </c>
      <c r="Q489" s="56" t="s">
        <v>737</v>
      </c>
      <c r="R489" s="45"/>
    </row>
    <row r="490" spans="1:18" s="9" customFormat="1" ht="30.75">
      <c r="A490" s="23">
        <v>488</v>
      </c>
      <c r="B490" s="61" t="s">
        <v>127</v>
      </c>
      <c r="C490" s="61" t="s">
        <v>12</v>
      </c>
      <c r="D490" s="62" t="s">
        <v>573</v>
      </c>
      <c r="E490" s="63" t="s">
        <v>21</v>
      </c>
      <c r="F490" s="63" t="s">
        <v>404</v>
      </c>
      <c r="G490" s="63" t="s">
        <v>432</v>
      </c>
      <c r="H490" s="63" t="s">
        <v>725</v>
      </c>
      <c r="I490" s="64" t="s">
        <v>14</v>
      </c>
      <c r="J490" s="65">
        <v>60</v>
      </c>
      <c r="K490" s="66">
        <v>44000</v>
      </c>
      <c r="L490" s="67">
        <v>2640000</v>
      </c>
      <c r="M490" s="63" t="s">
        <v>404</v>
      </c>
      <c r="N490" s="63" t="s">
        <v>390</v>
      </c>
      <c r="O490" s="96" t="s">
        <v>726</v>
      </c>
      <c r="P490" s="97" t="s">
        <v>906</v>
      </c>
      <c r="Q490" s="56" t="s">
        <v>737</v>
      </c>
      <c r="R490" s="45"/>
    </row>
    <row r="491" spans="1:18" s="9" customFormat="1" ht="30.75">
      <c r="A491" s="23">
        <v>489</v>
      </c>
      <c r="B491" s="61" t="s">
        <v>109</v>
      </c>
      <c r="C491" s="61" t="s">
        <v>12</v>
      </c>
      <c r="D491" s="62" t="s">
        <v>605</v>
      </c>
      <c r="E491" s="63" t="s">
        <v>21</v>
      </c>
      <c r="F491" s="63" t="s">
        <v>404</v>
      </c>
      <c r="G491" s="63" t="s">
        <v>432</v>
      </c>
      <c r="H491" s="63" t="s">
        <v>725</v>
      </c>
      <c r="I491" s="64" t="s">
        <v>14</v>
      </c>
      <c r="J491" s="65">
        <v>15</v>
      </c>
      <c r="K491" s="66">
        <v>43000</v>
      </c>
      <c r="L491" s="67">
        <v>645000</v>
      </c>
      <c r="M491" s="63" t="s">
        <v>404</v>
      </c>
      <c r="N491" s="63" t="s">
        <v>390</v>
      </c>
      <c r="O491" s="96" t="s">
        <v>726</v>
      </c>
      <c r="P491" s="97" t="s">
        <v>906</v>
      </c>
      <c r="Q491" s="56" t="s">
        <v>737</v>
      </c>
      <c r="R491" s="45"/>
    </row>
    <row r="492" spans="1:18" s="9" customFormat="1" ht="30.75">
      <c r="A492" s="23">
        <v>490</v>
      </c>
      <c r="B492" s="61" t="s">
        <v>29</v>
      </c>
      <c r="C492" s="61" t="s">
        <v>27</v>
      </c>
      <c r="D492" s="62" t="s">
        <v>697</v>
      </c>
      <c r="E492" s="63" t="s">
        <v>21</v>
      </c>
      <c r="F492" s="63" t="s">
        <v>404</v>
      </c>
      <c r="G492" s="63" t="s">
        <v>432</v>
      </c>
      <c r="H492" s="63" t="s">
        <v>725</v>
      </c>
      <c r="I492" s="64" t="s">
        <v>14</v>
      </c>
      <c r="J492" s="65">
        <v>15</v>
      </c>
      <c r="K492" s="66">
        <v>156000</v>
      </c>
      <c r="L492" s="67">
        <v>2340000</v>
      </c>
      <c r="M492" s="63" t="s">
        <v>404</v>
      </c>
      <c r="N492" s="63" t="s">
        <v>390</v>
      </c>
      <c r="O492" s="96" t="s">
        <v>726</v>
      </c>
      <c r="P492" s="97" t="s">
        <v>906</v>
      </c>
      <c r="Q492" s="56" t="s">
        <v>737</v>
      </c>
      <c r="R492" s="45"/>
    </row>
    <row r="493" spans="1:18" s="9" customFormat="1" ht="46.15">
      <c r="A493" s="23">
        <v>491</v>
      </c>
      <c r="B493" s="61" t="s">
        <v>270</v>
      </c>
      <c r="C493" s="61" t="s">
        <v>27</v>
      </c>
      <c r="D493" s="62" t="s">
        <v>704</v>
      </c>
      <c r="E493" s="63" t="s">
        <v>21</v>
      </c>
      <c r="F493" s="63" t="s">
        <v>404</v>
      </c>
      <c r="G493" s="63" t="s">
        <v>432</v>
      </c>
      <c r="H493" s="63" t="s">
        <v>725</v>
      </c>
      <c r="I493" s="64" t="s">
        <v>14</v>
      </c>
      <c r="J493" s="65">
        <v>30</v>
      </c>
      <c r="K493" s="66">
        <v>189000</v>
      </c>
      <c r="L493" s="67">
        <v>5670000</v>
      </c>
      <c r="M493" s="63" t="s">
        <v>404</v>
      </c>
      <c r="N493" s="63" t="s">
        <v>390</v>
      </c>
      <c r="O493" s="96" t="s">
        <v>726</v>
      </c>
      <c r="P493" s="97" t="s">
        <v>906</v>
      </c>
      <c r="Q493" s="56" t="s">
        <v>737</v>
      </c>
      <c r="R493" s="45"/>
    </row>
    <row r="494" spans="1:18" s="9" customFormat="1" ht="30.75">
      <c r="A494" s="23">
        <v>492</v>
      </c>
      <c r="B494" s="68" t="s">
        <v>185</v>
      </c>
      <c r="C494" s="69" t="s">
        <v>27</v>
      </c>
      <c r="D494" s="70" t="s">
        <v>640</v>
      </c>
      <c r="E494" s="67" t="s">
        <v>21</v>
      </c>
      <c r="F494" s="67" t="s">
        <v>401</v>
      </c>
      <c r="G494" s="63" t="s">
        <v>432</v>
      </c>
      <c r="H494" s="63" t="s">
        <v>725</v>
      </c>
      <c r="I494" s="71" t="s">
        <v>14</v>
      </c>
      <c r="J494" s="64">
        <v>70</v>
      </c>
      <c r="K494" s="65">
        <v>195000</v>
      </c>
      <c r="L494" s="66">
        <f>J494*K494</f>
        <v>13650000</v>
      </c>
      <c r="M494" s="67" t="s">
        <v>401</v>
      </c>
      <c r="N494" s="63" t="s">
        <v>390</v>
      </c>
      <c r="O494" s="96" t="s">
        <v>732</v>
      </c>
      <c r="P494" s="98" t="s">
        <v>907</v>
      </c>
      <c r="Q494" s="56" t="s">
        <v>738</v>
      </c>
      <c r="R494" s="45"/>
    </row>
    <row r="495" spans="1:18" s="9" customFormat="1" ht="30.75">
      <c r="A495" s="23">
        <v>493</v>
      </c>
      <c r="B495" s="68" t="s">
        <v>733</v>
      </c>
      <c r="C495" s="69" t="s">
        <v>27</v>
      </c>
      <c r="D495" s="70" t="s">
        <v>678</v>
      </c>
      <c r="E495" s="67" t="s">
        <v>21</v>
      </c>
      <c r="F495" s="67" t="s">
        <v>401</v>
      </c>
      <c r="G495" s="63" t="s">
        <v>432</v>
      </c>
      <c r="H495" s="63" t="s">
        <v>725</v>
      </c>
      <c r="I495" s="71" t="s">
        <v>14</v>
      </c>
      <c r="J495" s="64">
        <v>65</v>
      </c>
      <c r="K495" s="65">
        <v>354000</v>
      </c>
      <c r="L495" s="66">
        <f t="shared" ref="L495:L497" si="8">J495*K495</f>
        <v>23010000</v>
      </c>
      <c r="M495" s="67" t="s">
        <v>401</v>
      </c>
      <c r="N495" s="63" t="s">
        <v>390</v>
      </c>
      <c r="O495" s="96" t="s">
        <v>732</v>
      </c>
      <c r="P495" s="98" t="s">
        <v>907</v>
      </c>
      <c r="Q495" s="56" t="s">
        <v>738</v>
      </c>
      <c r="R495" s="45"/>
    </row>
    <row r="496" spans="1:18" s="9" customFormat="1" ht="30.75">
      <c r="A496" s="23">
        <v>494</v>
      </c>
      <c r="B496" s="68" t="s">
        <v>174</v>
      </c>
      <c r="C496" s="69" t="s">
        <v>27</v>
      </c>
      <c r="D496" s="70" t="s">
        <v>734</v>
      </c>
      <c r="E496" s="67" t="s">
        <v>21</v>
      </c>
      <c r="F496" s="67" t="s">
        <v>401</v>
      </c>
      <c r="G496" s="63" t="s">
        <v>432</v>
      </c>
      <c r="H496" s="63" t="s">
        <v>725</v>
      </c>
      <c r="I496" s="71" t="s">
        <v>14</v>
      </c>
      <c r="J496" s="64">
        <v>62</v>
      </c>
      <c r="K496" s="65">
        <v>234000</v>
      </c>
      <c r="L496" s="66">
        <f t="shared" si="8"/>
        <v>14508000</v>
      </c>
      <c r="M496" s="67" t="s">
        <v>401</v>
      </c>
      <c r="N496" s="63" t="s">
        <v>390</v>
      </c>
      <c r="O496" s="96" t="s">
        <v>732</v>
      </c>
      <c r="P496" s="98" t="s">
        <v>907</v>
      </c>
      <c r="Q496" s="56" t="s">
        <v>738</v>
      </c>
      <c r="R496" s="45"/>
    </row>
    <row r="497" spans="1:18" s="9" customFormat="1" ht="30.75">
      <c r="A497" s="23">
        <v>495</v>
      </c>
      <c r="B497" s="68" t="s">
        <v>268</v>
      </c>
      <c r="C497" s="69" t="s">
        <v>27</v>
      </c>
      <c r="D497" s="70" t="s">
        <v>700</v>
      </c>
      <c r="E497" s="67" t="s">
        <v>21</v>
      </c>
      <c r="F497" s="67" t="s">
        <v>401</v>
      </c>
      <c r="G497" s="63" t="s">
        <v>432</v>
      </c>
      <c r="H497" s="63" t="s">
        <v>725</v>
      </c>
      <c r="I497" s="71" t="s">
        <v>14</v>
      </c>
      <c r="J497" s="64">
        <v>70</v>
      </c>
      <c r="K497" s="65">
        <v>378000</v>
      </c>
      <c r="L497" s="66">
        <f t="shared" si="8"/>
        <v>26460000</v>
      </c>
      <c r="M497" s="67" t="s">
        <v>401</v>
      </c>
      <c r="N497" s="63" t="s">
        <v>390</v>
      </c>
      <c r="O497" s="96" t="s">
        <v>732</v>
      </c>
      <c r="P497" s="98" t="s">
        <v>907</v>
      </c>
      <c r="Q497" s="56" t="s">
        <v>738</v>
      </c>
      <c r="R497" s="45"/>
    </row>
    <row r="498" spans="1:18" s="9" customFormat="1" ht="46.15">
      <c r="A498" s="23">
        <v>496</v>
      </c>
      <c r="B498" s="68" t="s">
        <v>273</v>
      </c>
      <c r="C498" s="69" t="s">
        <v>12</v>
      </c>
      <c r="D498" s="70" t="s">
        <v>503</v>
      </c>
      <c r="E498" s="67" t="s">
        <v>21</v>
      </c>
      <c r="F498" s="67" t="s">
        <v>401</v>
      </c>
      <c r="G498" s="63" t="s">
        <v>432</v>
      </c>
      <c r="H498" s="63" t="s">
        <v>725</v>
      </c>
      <c r="I498" s="71" t="s">
        <v>14</v>
      </c>
      <c r="J498" s="64">
        <v>30</v>
      </c>
      <c r="K498" s="65">
        <v>118000</v>
      </c>
      <c r="L498" s="66">
        <f>J498*K498</f>
        <v>3540000</v>
      </c>
      <c r="M498" s="67" t="s">
        <v>401</v>
      </c>
      <c r="N498" s="63" t="s">
        <v>390</v>
      </c>
      <c r="O498" s="96" t="s">
        <v>732</v>
      </c>
      <c r="P498" s="98" t="s">
        <v>908</v>
      </c>
      <c r="Q498" s="56" t="s">
        <v>738</v>
      </c>
      <c r="R498" s="45"/>
    </row>
    <row r="499" spans="1:18" s="9" customFormat="1" ht="30.75">
      <c r="A499" s="23">
        <v>497</v>
      </c>
      <c r="B499" s="68" t="s">
        <v>139</v>
      </c>
      <c r="C499" s="69" t="s">
        <v>12</v>
      </c>
      <c r="D499" s="70" t="s">
        <v>508</v>
      </c>
      <c r="E499" s="67" t="s">
        <v>21</v>
      </c>
      <c r="F499" s="67" t="s">
        <v>401</v>
      </c>
      <c r="G499" s="63" t="s">
        <v>432</v>
      </c>
      <c r="H499" s="63" t="s">
        <v>725</v>
      </c>
      <c r="I499" s="71" t="s">
        <v>14</v>
      </c>
      <c r="J499" s="64">
        <v>5</v>
      </c>
      <c r="K499" s="65">
        <v>46000</v>
      </c>
      <c r="L499" s="66">
        <f t="shared" ref="L499:L525" si="9">J499*K499</f>
        <v>230000</v>
      </c>
      <c r="M499" s="67" t="s">
        <v>401</v>
      </c>
      <c r="N499" s="63" t="s">
        <v>390</v>
      </c>
      <c r="O499" s="96" t="s">
        <v>732</v>
      </c>
      <c r="P499" s="98" t="s">
        <v>908</v>
      </c>
      <c r="Q499" s="56" t="s">
        <v>738</v>
      </c>
      <c r="R499" s="45"/>
    </row>
    <row r="500" spans="1:18" s="9" customFormat="1" ht="30.75">
      <c r="A500" s="23">
        <v>498</v>
      </c>
      <c r="B500" s="68" t="s">
        <v>65</v>
      </c>
      <c r="C500" s="69" t="s">
        <v>27</v>
      </c>
      <c r="D500" s="70" t="s">
        <v>525</v>
      </c>
      <c r="E500" s="67" t="s">
        <v>21</v>
      </c>
      <c r="F500" s="67" t="s">
        <v>401</v>
      </c>
      <c r="G500" s="63" t="s">
        <v>432</v>
      </c>
      <c r="H500" s="63" t="s">
        <v>725</v>
      </c>
      <c r="I500" s="71" t="s">
        <v>14</v>
      </c>
      <c r="J500" s="64">
        <v>50</v>
      </c>
      <c r="K500" s="65">
        <v>197000</v>
      </c>
      <c r="L500" s="66">
        <f t="shared" si="9"/>
        <v>9850000</v>
      </c>
      <c r="M500" s="67" t="s">
        <v>401</v>
      </c>
      <c r="N500" s="63" t="s">
        <v>390</v>
      </c>
      <c r="O500" s="96" t="s">
        <v>732</v>
      </c>
      <c r="P500" s="98" t="s">
        <v>908</v>
      </c>
      <c r="Q500" s="56" t="s">
        <v>738</v>
      </c>
      <c r="R500" s="45"/>
    </row>
    <row r="501" spans="1:18" s="9" customFormat="1" ht="30.75">
      <c r="A501" s="23">
        <v>499</v>
      </c>
      <c r="B501" s="68" t="s">
        <v>100</v>
      </c>
      <c r="C501" s="69" t="s">
        <v>27</v>
      </c>
      <c r="D501" s="70" t="s">
        <v>530</v>
      </c>
      <c r="E501" s="67" t="s">
        <v>21</v>
      </c>
      <c r="F501" s="67" t="s">
        <v>401</v>
      </c>
      <c r="G501" s="63" t="s">
        <v>432</v>
      </c>
      <c r="H501" s="63" t="s">
        <v>725</v>
      </c>
      <c r="I501" s="71" t="s">
        <v>14</v>
      </c>
      <c r="J501" s="64">
        <v>30</v>
      </c>
      <c r="K501" s="65">
        <v>1258000</v>
      </c>
      <c r="L501" s="66">
        <f t="shared" si="9"/>
        <v>37740000</v>
      </c>
      <c r="M501" s="67" t="s">
        <v>401</v>
      </c>
      <c r="N501" s="63" t="s">
        <v>390</v>
      </c>
      <c r="O501" s="96" t="s">
        <v>732</v>
      </c>
      <c r="P501" s="98" t="s">
        <v>908</v>
      </c>
      <c r="Q501" s="56" t="s">
        <v>738</v>
      </c>
      <c r="R501" s="45"/>
    </row>
    <row r="502" spans="1:18" s="9" customFormat="1" ht="30.75">
      <c r="A502" s="23">
        <v>500</v>
      </c>
      <c r="B502" s="68" t="s">
        <v>135</v>
      </c>
      <c r="C502" s="69" t="s">
        <v>27</v>
      </c>
      <c r="D502" s="70" t="s">
        <v>534</v>
      </c>
      <c r="E502" s="67" t="s">
        <v>21</v>
      </c>
      <c r="F502" s="67" t="s">
        <v>401</v>
      </c>
      <c r="G502" s="63" t="s">
        <v>432</v>
      </c>
      <c r="H502" s="63" t="s">
        <v>725</v>
      </c>
      <c r="I502" s="71" t="s">
        <v>14</v>
      </c>
      <c r="J502" s="64">
        <v>65</v>
      </c>
      <c r="K502" s="65">
        <v>378000</v>
      </c>
      <c r="L502" s="66">
        <f t="shared" si="9"/>
        <v>24570000</v>
      </c>
      <c r="M502" s="67" t="s">
        <v>401</v>
      </c>
      <c r="N502" s="63" t="s">
        <v>390</v>
      </c>
      <c r="O502" s="96" t="s">
        <v>732</v>
      </c>
      <c r="P502" s="98" t="s">
        <v>908</v>
      </c>
      <c r="Q502" s="56" t="s">
        <v>738</v>
      </c>
      <c r="R502" s="45"/>
    </row>
    <row r="503" spans="1:18" s="9" customFormat="1" ht="30.75">
      <c r="A503" s="23">
        <v>501</v>
      </c>
      <c r="B503" s="68" t="s">
        <v>154</v>
      </c>
      <c r="C503" s="69" t="s">
        <v>27</v>
      </c>
      <c r="D503" s="70" t="s">
        <v>536</v>
      </c>
      <c r="E503" s="67" t="s">
        <v>21</v>
      </c>
      <c r="F503" s="67" t="s">
        <v>401</v>
      </c>
      <c r="G503" s="63" t="s">
        <v>432</v>
      </c>
      <c r="H503" s="63" t="s">
        <v>725</v>
      </c>
      <c r="I503" s="71" t="s">
        <v>14</v>
      </c>
      <c r="J503" s="64">
        <v>60</v>
      </c>
      <c r="K503" s="65">
        <v>456000</v>
      </c>
      <c r="L503" s="66">
        <f t="shared" si="9"/>
        <v>27360000</v>
      </c>
      <c r="M503" s="67" t="s">
        <v>401</v>
      </c>
      <c r="N503" s="63" t="s">
        <v>390</v>
      </c>
      <c r="O503" s="96" t="s">
        <v>732</v>
      </c>
      <c r="P503" s="98" t="s">
        <v>908</v>
      </c>
      <c r="Q503" s="56" t="s">
        <v>738</v>
      </c>
      <c r="R503" s="45"/>
    </row>
    <row r="504" spans="1:18" s="9" customFormat="1" ht="30.75">
      <c r="A504" s="23">
        <v>502</v>
      </c>
      <c r="B504" s="68" t="s">
        <v>170</v>
      </c>
      <c r="C504" s="69" t="s">
        <v>12</v>
      </c>
      <c r="D504" s="70" t="s">
        <v>537</v>
      </c>
      <c r="E504" s="67" t="s">
        <v>21</v>
      </c>
      <c r="F504" s="67" t="s">
        <v>401</v>
      </c>
      <c r="G504" s="63" t="s">
        <v>432</v>
      </c>
      <c r="H504" s="63" t="s">
        <v>725</v>
      </c>
      <c r="I504" s="71" t="s">
        <v>14</v>
      </c>
      <c r="J504" s="64">
        <v>5</v>
      </c>
      <c r="K504" s="72">
        <v>87000</v>
      </c>
      <c r="L504" s="66">
        <f t="shared" si="9"/>
        <v>435000</v>
      </c>
      <c r="M504" s="67" t="s">
        <v>401</v>
      </c>
      <c r="N504" s="63" t="s">
        <v>390</v>
      </c>
      <c r="O504" s="96" t="s">
        <v>732</v>
      </c>
      <c r="P504" s="98" t="s">
        <v>908</v>
      </c>
      <c r="Q504" s="56" t="s">
        <v>738</v>
      </c>
      <c r="R504" s="45"/>
    </row>
    <row r="505" spans="1:18" s="9" customFormat="1" ht="30.75">
      <c r="A505" s="23">
        <v>503</v>
      </c>
      <c r="B505" s="68" t="s">
        <v>240</v>
      </c>
      <c r="C505" s="69" t="s">
        <v>27</v>
      </c>
      <c r="D505" s="70" t="s">
        <v>657</v>
      </c>
      <c r="E505" s="67" t="s">
        <v>21</v>
      </c>
      <c r="F505" s="67" t="s">
        <v>401</v>
      </c>
      <c r="G505" s="63" t="s">
        <v>432</v>
      </c>
      <c r="H505" s="63" t="s">
        <v>725</v>
      </c>
      <c r="I505" s="71" t="s">
        <v>14</v>
      </c>
      <c r="J505" s="73">
        <v>5</v>
      </c>
      <c r="K505" s="72">
        <v>88000</v>
      </c>
      <c r="L505" s="66">
        <f t="shared" si="9"/>
        <v>440000</v>
      </c>
      <c r="M505" s="67" t="s">
        <v>401</v>
      </c>
      <c r="N505" s="63" t="s">
        <v>390</v>
      </c>
      <c r="O505" s="96" t="s">
        <v>732</v>
      </c>
      <c r="P505" s="98" t="s">
        <v>908</v>
      </c>
      <c r="Q505" s="56" t="s">
        <v>738</v>
      </c>
      <c r="R505" s="45"/>
    </row>
    <row r="506" spans="1:18" s="9" customFormat="1" ht="30.75">
      <c r="A506" s="23">
        <v>504</v>
      </c>
      <c r="B506" s="68" t="s">
        <v>172</v>
      </c>
      <c r="C506" s="69" t="s">
        <v>735</v>
      </c>
      <c r="D506" s="70" t="s">
        <v>557</v>
      </c>
      <c r="E506" s="67" t="s">
        <v>21</v>
      </c>
      <c r="F506" s="67" t="s">
        <v>401</v>
      </c>
      <c r="G506" s="63" t="s">
        <v>432</v>
      </c>
      <c r="H506" s="63" t="s">
        <v>725</v>
      </c>
      <c r="I506" s="71" t="s">
        <v>14</v>
      </c>
      <c r="J506" s="64">
        <v>65</v>
      </c>
      <c r="K506" s="65">
        <v>88000</v>
      </c>
      <c r="L506" s="66">
        <f t="shared" si="9"/>
        <v>5720000</v>
      </c>
      <c r="M506" s="67" t="s">
        <v>401</v>
      </c>
      <c r="N506" s="63" t="s">
        <v>390</v>
      </c>
      <c r="O506" s="96" t="s">
        <v>732</v>
      </c>
      <c r="P506" s="98" t="s">
        <v>908</v>
      </c>
      <c r="Q506" s="56" t="s">
        <v>738</v>
      </c>
      <c r="R506" s="45"/>
    </row>
    <row r="507" spans="1:18" s="9" customFormat="1" ht="30.75">
      <c r="A507" s="23">
        <v>505</v>
      </c>
      <c r="B507" s="68" t="s">
        <v>238</v>
      </c>
      <c r="C507" s="69" t="s">
        <v>12</v>
      </c>
      <c r="D507" s="70" t="s">
        <v>656</v>
      </c>
      <c r="E507" s="67" t="s">
        <v>21</v>
      </c>
      <c r="F507" s="67" t="s">
        <v>401</v>
      </c>
      <c r="G507" s="63" t="s">
        <v>432</v>
      </c>
      <c r="H507" s="63" t="s">
        <v>725</v>
      </c>
      <c r="I507" s="71" t="s">
        <v>14</v>
      </c>
      <c r="J507" s="64">
        <v>12</v>
      </c>
      <c r="K507" s="72">
        <v>94000</v>
      </c>
      <c r="L507" s="66">
        <f t="shared" si="9"/>
        <v>1128000</v>
      </c>
      <c r="M507" s="67" t="s">
        <v>401</v>
      </c>
      <c r="N507" s="63" t="s">
        <v>390</v>
      </c>
      <c r="O507" s="96" t="s">
        <v>732</v>
      </c>
      <c r="P507" s="98" t="s">
        <v>908</v>
      </c>
      <c r="Q507" s="56" t="s">
        <v>738</v>
      </c>
      <c r="R507" s="45"/>
    </row>
    <row r="508" spans="1:18" s="9" customFormat="1" ht="30.75">
      <c r="A508" s="23">
        <v>506</v>
      </c>
      <c r="B508" s="68" t="s">
        <v>200</v>
      </c>
      <c r="C508" s="69" t="s">
        <v>12</v>
      </c>
      <c r="D508" s="70" t="s">
        <v>553</v>
      </c>
      <c r="E508" s="67" t="s">
        <v>21</v>
      </c>
      <c r="F508" s="67" t="s">
        <v>401</v>
      </c>
      <c r="G508" s="63" t="s">
        <v>432</v>
      </c>
      <c r="H508" s="63" t="s">
        <v>725</v>
      </c>
      <c r="I508" s="71">
        <v>2</v>
      </c>
      <c r="J508" s="64">
        <v>6</v>
      </c>
      <c r="K508" s="72">
        <v>648000</v>
      </c>
      <c r="L508" s="66">
        <f t="shared" si="9"/>
        <v>3888000</v>
      </c>
      <c r="M508" s="67" t="s">
        <v>401</v>
      </c>
      <c r="N508" s="63" t="s">
        <v>390</v>
      </c>
      <c r="O508" s="96" t="s">
        <v>732</v>
      </c>
      <c r="P508" s="98" t="s">
        <v>908</v>
      </c>
      <c r="Q508" s="56" t="s">
        <v>738</v>
      </c>
      <c r="R508" s="45"/>
    </row>
    <row r="509" spans="1:18" s="9" customFormat="1" ht="30.75">
      <c r="A509" s="23">
        <v>507</v>
      </c>
      <c r="B509" s="68" t="s">
        <v>109</v>
      </c>
      <c r="C509" s="69" t="s">
        <v>12</v>
      </c>
      <c r="D509" s="70" t="s">
        <v>605</v>
      </c>
      <c r="E509" s="67" t="s">
        <v>21</v>
      </c>
      <c r="F509" s="67" t="s">
        <v>401</v>
      </c>
      <c r="G509" s="63" t="s">
        <v>432</v>
      </c>
      <c r="H509" s="63" t="s">
        <v>725</v>
      </c>
      <c r="I509" s="71" t="s">
        <v>14</v>
      </c>
      <c r="J509" s="64">
        <v>20</v>
      </c>
      <c r="K509" s="66">
        <v>44000</v>
      </c>
      <c r="L509" s="66">
        <f t="shared" si="9"/>
        <v>880000</v>
      </c>
      <c r="M509" s="67" t="s">
        <v>401</v>
      </c>
      <c r="N509" s="63" t="s">
        <v>390</v>
      </c>
      <c r="O509" s="96" t="s">
        <v>732</v>
      </c>
      <c r="P509" s="98" t="s">
        <v>908</v>
      </c>
      <c r="Q509" s="56" t="s">
        <v>738</v>
      </c>
      <c r="R509" s="45"/>
    </row>
    <row r="510" spans="1:18" s="9" customFormat="1" ht="30.75">
      <c r="A510" s="23">
        <v>508</v>
      </c>
      <c r="B510" s="68" t="s">
        <v>164</v>
      </c>
      <c r="C510" s="69" t="s">
        <v>12</v>
      </c>
      <c r="D510" s="70" t="s">
        <v>611</v>
      </c>
      <c r="E510" s="67" t="s">
        <v>21</v>
      </c>
      <c r="F510" s="67" t="s">
        <v>401</v>
      </c>
      <c r="G510" s="63" t="s">
        <v>432</v>
      </c>
      <c r="H510" s="63" t="s">
        <v>725</v>
      </c>
      <c r="I510" s="71" t="s">
        <v>14</v>
      </c>
      <c r="J510" s="64">
        <v>6</v>
      </c>
      <c r="K510" s="72">
        <v>37000</v>
      </c>
      <c r="L510" s="66">
        <f t="shared" si="9"/>
        <v>222000</v>
      </c>
      <c r="M510" s="67" t="s">
        <v>401</v>
      </c>
      <c r="N510" s="63" t="s">
        <v>390</v>
      </c>
      <c r="O510" s="96" t="s">
        <v>732</v>
      </c>
      <c r="P510" s="98" t="s">
        <v>908</v>
      </c>
      <c r="Q510" s="56" t="s">
        <v>738</v>
      </c>
      <c r="R510" s="45"/>
    </row>
    <row r="511" spans="1:18" s="9" customFormat="1" ht="30.75">
      <c r="A511" s="23">
        <v>509</v>
      </c>
      <c r="B511" s="68" t="s">
        <v>125</v>
      </c>
      <c r="C511" s="69" t="s">
        <v>27</v>
      </c>
      <c r="D511" s="70" t="s">
        <v>638</v>
      </c>
      <c r="E511" s="67" t="s">
        <v>21</v>
      </c>
      <c r="F511" s="67" t="s">
        <v>401</v>
      </c>
      <c r="G511" s="63" t="s">
        <v>432</v>
      </c>
      <c r="H511" s="63" t="s">
        <v>725</v>
      </c>
      <c r="I511" s="71" t="s">
        <v>14</v>
      </c>
      <c r="J511" s="64">
        <v>55</v>
      </c>
      <c r="K511" s="72">
        <v>180000</v>
      </c>
      <c r="L511" s="66">
        <f t="shared" si="9"/>
        <v>9900000</v>
      </c>
      <c r="M511" s="67" t="s">
        <v>401</v>
      </c>
      <c r="N511" s="63" t="s">
        <v>390</v>
      </c>
      <c r="O511" s="96" t="s">
        <v>732</v>
      </c>
      <c r="P511" s="98" t="s">
        <v>908</v>
      </c>
      <c r="Q511" s="56" t="s">
        <v>738</v>
      </c>
      <c r="R511" s="45"/>
    </row>
    <row r="512" spans="1:18" s="9" customFormat="1" ht="30.75">
      <c r="A512" s="23">
        <v>510</v>
      </c>
      <c r="B512" s="68" t="s">
        <v>26</v>
      </c>
      <c r="C512" s="69" t="s">
        <v>27</v>
      </c>
      <c r="D512" s="70" t="s">
        <v>676</v>
      </c>
      <c r="E512" s="67" t="s">
        <v>21</v>
      </c>
      <c r="F512" s="67" t="s">
        <v>401</v>
      </c>
      <c r="G512" s="63" t="s">
        <v>432</v>
      </c>
      <c r="H512" s="63" t="s">
        <v>725</v>
      </c>
      <c r="I512" s="71" t="s">
        <v>14</v>
      </c>
      <c r="J512" s="64">
        <v>60</v>
      </c>
      <c r="K512" s="72">
        <v>147000</v>
      </c>
      <c r="L512" s="66">
        <f t="shared" si="9"/>
        <v>8820000</v>
      </c>
      <c r="M512" s="67" t="s">
        <v>401</v>
      </c>
      <c r="N512" s="63" t="s">
        <v>390</v>
      </c>
      <c r="O512" s="96" t="s">
        <v>732</v>
      </c>
      <c r="P512" s="98" t="s">
        <v>908</v>
      </c>
      <c r="Q512" s="56" t="s">
        <v>738</v>
      </c>
      <c r="R512" s="45"/>
    </row>
    <row r="513" spans="1:18" s="9" customFormat="1" ht="61.5">
      <c r="A513" s="23">
        <v>511</v>
      </c>
      <c r="B513" s="68" t="s">
        <v>70</v>
      </c>
      <c r="C513" s="69" t="s">
        <v>27</v>
      </c>
      <c r="D513" s="70" t="s">
        <v>731</v>
      </c>
      <c r="E513" s="67" t="s">
        <v>21</v>
      </c>
      <c r="F513" s="67" t="s">
        <v>401</v>
      </c>
      <c r="G513" s="63" t="s">
        <v>432</v>
      </c>
      <c r="H513" s="63" t="s">
        <v>725</v>
      </c>
      <c r="I513" s="71" t="s">
        <v>14</v>
      </c>
      <c r="J513" s="64">
        <v>5</v>
      </c>
      <c r="K513" s="72">
        <v>188000</v>
      </c>
      <c r="L513" s="66">
        <f t="shared" si="9"/>
        <v>940000</v>
      </c>
      <c r="M513" s="67" t="s">
        <v>401</v>
      </c>
      <c r="N513" s="63" t="s">
        <v>390</v>
      </c>
      <c r="O513" s="96" t="s">
        <v>732</v>
      </c>
      <c r="P513" s="98" t="s">
        <v>908</v>
      </c>
      <c r="Q513" s="56" t="s">
        <v>738</v>
      </c>
      <c r="R513" s="45"/>
    </row>
    <row r="514" spans="1:18" s="9" customFormat="1" ht="30.75">
      <c r="A514" s="23">
        <v>512</v>
      </c>
      <c r="B514" s="68" t="s">
        <v>257</v>
      </c>
      <c r="C514" s="69" t="s">
        <v>12</v>
      </c>
      <c r="D514" s="70" t="s">
        <v>688</v>
      </c>
      <c r="E514" s="67" t="s">
        <v>21</v>
      </c>
      <c r="F514" s="67" t="s">
        <v>401</v>
      </c>
      <c r="G514" s="63" t="s">
        <v>432</v>
      </c>
      <c r="H514" s="63" t="s">
        <v>725</v>
      </c>
      <c r="I514" s="71" t="s">
        <v>14</v>
      </c>
      <c r="J514" s="64">
        <v>35</v>
      </c>
      <c r="K514" s="72">
        <v>64000</v>
      </c>
      <c r="L514" s="66">
        <f t="shared" si="9"/>
        <v>2240000</v>
      </c>
      <c r="M514" s="67" t="s">
        <v>401</v>
      </c>
      <c r="N514" s="63" t="s">
        <v>390</v>
      </c>
      <c r="O514" s="96" t="s">
        <v>732</v>
      </c>
      <c r="P514" s="98" t="s">
        <v>908</v>
      </c>
      <c r="Q514" s="56" t="s">
        <v>738</v>
      </c>
      <c r="R514" s="45"/>
    </row>
    <row r="515" spans="1:18" s="9" customFormat="1" ht="30.75">
      <c r="A515" s="23">
        <v>513</v>
      </c>
      <c r="B515" s="68" t="s">
        <v>63</v>
      </c>
      <c r="C515" s="69" t="s">
        <v>27</v>
      </c>
      <c r="D515" s="70" t="s">
        <v>691</v>
      </c>
      <c r="E515" s="67" t="s">
        <v>21</v>
      </c>
      <c r="F515" s="67" t="s">
        <v>401</v>
      </c>
      <c r="G515" s="63" t="s">
        <v>432</v>
      </c>
      <c r="H515" s="63" t="s">
        <v>725</v>
      </c>
      <c r="I515" s="71" t="s">
        <v>14</v>
      </c>
      <c r="J515" s="64">
        <v>65</v>
      </c>
      <c r="K515" s="72">
        <v>130000</v>
      </c>
      <c r="L515" s="66">
        <f t="shared" si="9"/>
        <v>8450000</v>
      </c>
      <c r="M515" s="67" t="s">
        <v>401</v>
      </c>
      <c r="N515" s="63" t="s">
        <v>390</v>
      </c>
      <c r="O515" s="96" t="s">
        <v>732</v>
      </c>
      <c r="P515" s="98" t="s">
        <v>908</v>
      </c>
      <c r="Q515" s="56" t="s">
        <v>738</v>
      </c>
      <c r="R515" s="45"/>
    </row>
    <row r="516" spans="1:18" s="9" customFormat="1" ht="30.75">
      <c r="A516" s="23">
        <v>514</v>
      </c>
      <c r="B516" s="68" t="s">
        <v>266</v>
      </c>
      <c r="C516" s="69" t="s">
        <v>12</v>
      </c>
      <c r="D516" s="70" t="s">
        <v>696</v>
      </c>
      <c r="E516" s="67" t="s">
        <v>21</v>
      </c>
      <c r="F516" s="67" t="s">
        <v>401</v>
      </c>
      <c r="G516" s="63" t="s">
        <v>432</v>
      </c>
      <c r="H516" s="63" t="s">
        <v>725</v>
      </c>
      <c r="I516" s="71" t="s">
        <v>14</v>
      </c>
      <c r="J516" s="64">
        <v>65</v>
      </c>
      <c r="K516" s="72">
        <v>218000</v>
      </c>
      <c r="L516" s="66">
        <f t="shared" si="9"/>
        <v>14170000</v>
      </c>
      <c r="M516" s="67" t="s">
        <v>401</v>
      </c>
      <c r="N516" s="63" t="s">
        <v>390</v>
      </c>
      <c r="O516" s="96" t="s">
        <v>732</v>
      </c>
      <c r="P516" s="98" t="s">
        <v>908</v>
      </c>
      <c r="Q516" s="56" t="s">
        <v>738</v>
      </c>
      <c r="R516" s="45"/>
    </row>
    <row r="517" spans="1:18" s="9" customFormat="1" ht="30.75">
      <c r="A517" s="23">
        <v>515</v>
      </c>
      <c r="B517" s="68" t="s">
        <v>736</v>
      </c>
      <c r="C517" s="69" t="s">
        <v>12</v>
      </c>
      <c r="D517" s="70" t="s">
        <v>689</v>
      </c>
      <c r="E517" s="67" t="s">
        <v>21</v>
      </c>
      <c r="F517" s="67" t="s">
        <v>401</v>
      </c>
      <c r="G517" s="63" t="s">
        <v>432</v>
      </c>
      <c r="H517" s="63" t="s">
        <v>725</v>
      </c>
      <c r="I517" s="71" t="s">
        <v>14</v>
      </c>
      <c r="J517" s="64">
        <v>25</v>
      </c>
      <c r="K517" s="72">
        <v>92000</v>
      </c>
      <c r="L517" s="66">
        <f t="shared" si="9"/>
        <v>2300000</v>
      </c>
      <c r="M517" s="67" t="s">
        <v>401</v>
      </c>
      <c r="N517" s="63" t="s">
        <v>390</v>
      </c>
      <c r="O517" s="96" t="s">
        <v>732</v>
      </c>
      <c r="P517" s="98" t="s">
        <v>908</v>
      </c>
      <c r="Q517" s="56" t="s">
        <v>738</v>
      </c>
      <c r="R517" s="45"/>
    </row>
    <row r="518" spans="1:18" s="9" customFormat="1" ht="30.75">
      <c r="A518" s="23">
        <v>516</v>
      </c>
      <c r="B518" s="68" t="s">
        <v>29</v>
      </c>
      <c r="C518" s="69" t="s">
        <v>27</v>
      </c>
      <c r="D518" s="70" t="s">
        <v>697</v>
      </c>
      <c r="E518" s="67" t="s">
        <v>21</v>
      </c>
      <c r="F518" s="67" t="s">
        <v>401</v>
      </c>
      <c r="G518" s="63" t="s">
        <v>432</v>
      </c>
      <c r="H518" s="63" t="s">
        <v>725</v>
      </c>
      <c r="I518" s="71" t="s">
        <v>14</v>
      </c>
      <c r="J518" s="64">
        <v>55</v>
      </c>
      <c r="K518" s="72">
        <v>155000</v>
      </c>
      <c r="L518" s="66">
        <f t="shared" si="9"/>
        <v>8525000</v>
      </c>
      <c r="M518" s="67" t="s">
        <v>401</v>
      </c>
      <c r="N518" s="63" t="s">
        <v>390</v>
      </c>
      <c r="O518" s="96" t="s">
        <v>732</v>
      </c>
      <c r="P518" s="98" t="s">
        <v>908</v>
      </c>
      <c r="Q518" s="56" t="s">
        <v>738</v>
      </c>
      <c r="R518" s="45"/>
    </row>
    <row r="519" spans="1:18" s="9" customFormat="1" ht="30.75">
      <c r="A519" s="23">
        <v>517</v>
      </c>
      <c r="B519" s="68" t="s">
        <v>35</v>
      </c>
      <c r="C519" s="69" t="s">
        <v>27</v>
      </c>
      <c r="D519" s="70" t="s">
        <v>698</v>
      </c>
      <c r="E519" s="67" t="s">
        <v>21</v>
      </c>
      <c r="F519" s="67" t="s">
        <v>401</v>
      </c>
      <c r="G519" s="63" t="s">
        <v>432</v>
      </c>
      <c r="H519" s="63" t="s">
        <v>725</v>
      </c>
      <c r="I519" s="71" t="s">
        <v>14</v>
      </c>
      <c r="J519" s="64">
        <v>45</v>
      </c>
      <c r="K519" s="66">
        <v>184000</v>
      </c>
      <c r="L519" s="66">
        <f t="shared" si="9"/>
        <v>8280000</v>
      </c>
      <c r="M519" s="67" t="s">
        <v>401</v>
      </c>
      <c r="N519" s="63" t="s">
        <v>390</v>
      </c>
      <c r="O519" s="96" t="s">
        <v>732</v>
      </c>
      <c r="P519" s="98" t="s">
        <v>908</v>
      </c>
      <c r="Q519" s="56" t="s">
        <v>738</v>
      </c>
      <c r="R519" s="45"/>
    </row>
    <row r="520" spans="1:18" s="9" customFormat="1" ht="30.75">
      <c r="A520" s="23">
        <v>518</v>
      </c>
      <c r="B520" s="68" t="s">
        <v>56</v>
      </c>
      <c r="C520" s="69" t="s">
        <v>27</v>
      </c>
      <c r="D520" s="70" t="s">
        <v>699</v>
      </c>
      <c r="E520" s="67" t="s">
        <v>21</v>
      </c>
      <c r="F520" s="67" t="s">
        <v>401</v>
      </c>
      <c r="G520" s="63" t="s">
        <v>432</v>
      </c>
      <c r="H520" s="63" t="s">
        <v>725</v>
      </c>
      <c r="I520" s="71" t="s">
        <v>14</v>
      </c>
      <c r="J520" s="64">
        <v>85</v>
      </c>
      <c r="K520" s="72">
        <v>72000</v>
      </c>
      <c r="L520" s="66">
        <f t="shared" si="9"/>
        <v>6120000</v>
      </c>
      <c r="M520" s="67" t="s">
        <v>401</v>
      </c>
      <c r="N520" s="63" t="s">
        <v>390</v>
      </c>
      <c r="O520" s="96" t="s">
        <v>732</v>
      </c>
      <c r="P520" s="98" t="s">
        <v>908</v>
      </c>
      <c r="Q520" s="56" t="s">
        <v>738</v>
      </c>
      <c r="R520" s="45"/>
    </row>
    <row r="521" spans="1:18" s="9" customFormat="1" ht="30.75">
      <c r="A521" s="23">
        <v>519</v>
      </c>
      <c r="B521" s="68" t="s">
        <v>45</v>
      </c>
      <c r="C521" s="69" t="s">
        <v>27</v>
      </c>
      <c r="D521" s="70" t="s">
        <v>577</v>
      </c>
      <c r="E521" s="67" t="s">
        <v>21</v>
      </c>
      <c r="F521" s="67" t="s">
        <v>401</v>
      </c>
      <c r="G521" s="63" t="s">
        <v>432</v>
      </c>
      <c r="H521" s="63" t="s">
        <v>725</v>
      </c>
      <c r="I521" s="71" t="s">
        <v>14</v>
      </c>
      <c r="J521" s="64">
        <v>5</v>
      </c>
      <c r="K521" s="72">
        <v>212000</v>
      </c>
      <c r="L521" s="66">
        <f t="shared" si="9"/>
        <v>1060000</v>
      </c>
      <c r="M521" s="67" t="s">
        <v>401</v>
      </c>
      <c r="N521" s="63" t="s">
        <v>390</v>
      </c>
      <c r="O521" s="96" t="s">
        <v>732</v>
      </c>
      <c r="P521" s="98" t="s">
        <v>908</v>
      </c>
      <c r="Q521" s="56" t="s">
        <v>738</v>
      </c>
      <c r="R521" s="45"/>
    </row>
    <row r="522" spans="1:18" s="9" customFormat="1" ht="30.75">
      <c r="A522" s="23">
        <v>520</v>
      </c>
      <c r="B522" s="68" t="s">
        <v>269</v>
      </c>
      <c r="C522" s="69" t="s">
        <v>12</v>
      </c>
      <c r="D522" s="70" t="s">
        <v>703</v>
      </c>
      <c r="E522" s="67" t="s">
        <v>21</v>
      </c>
      <c r="F522" s="67" t="s">
        <v>401</v>
      </c>
      <c r="G522" s="63" t="s">
        <v>432</v>
      </c>
      <c r="H522" s="63" t="s">
        <v>725</v>
      </c>
      <c r="I522" s="71" t="s">
        <v>14</v>
      </c>
      <c r="J522" s="73">
        <v>5</v>
      </c>
      <c r="K522" s="72">
        <v>128000</v>
      </c>
      <c r="L522" s="66">
        <f t="shared" si="9"/>
        <v>640000</v>
      </c>
      <c r="M522" s="67" t="s">
        <v>401</v>
      </c>
      <c r="N522" s="63" t="s">
        <v>390</v>
      </c>
      <c r="O522" s="96" t="s">
        <v>732</v>
      </c>
      <c r="P522" s="98" t="s">
        <v>908</v>
      </c>
      <c r="Q522" s="56" t="s">
        <v>738</v>
      </c>
      <c r="R522" s="45"/>
    </row>
    <row r="523" spans="1:18" s="9" customFormat="1" ht="30.75">
      <c r="A523" s="23">
        <v>521</v>
      </c>
      <c r="B523" s="68" t="s">
        <v>39</v>
      </c>
      <c r="C523" s="69" t="s">
        <v>12</v>
      </c>
      <c r="D523" s="70" t="s">
        <v>514</v>
      </c>
      <c r="E523" s="67" t="s">
        <v>21</v>
      </c>
      <c r="F523" s="67" t="s">
        <v>401</v>
      </c>
      <c r="G523" s="63" t="s">
        <v>432</v>
      </c>
      <c r="H523" s="63" t="s">
        <v>725</v>
      </c>
      <c r="I523" s="71" t="s">
        <v>14</v>
      </c>
      <c r="J523" s="73">
        <v>10</v>
      </c>
      <c r="K523" s="72">
        <v>88000</v>
      </c>
      <c r="L523" s="66">
        <f t="shared" si="9"/>
        <v>880000</v>
      </c>
      <c r="M523" s="67" t="s">
        <v>401</v>
      </c>
      <c r="N523" s="63" t="s">
        <v>390</v>
      </c>
      <c r="O523" s="96" t="s">
        <v>732</v>
      </c>
      <c r="P523" s="98" t="s">
        <v>908</v>
      </c>
      <c r="Q523" s="56" t="s">
        <v>738</v>
      </c>
      <c r="R523" s="45"/>
    </row>
    <row r="524" spans="1:18" s="9" customFormat="1" ht="46.15">
      <c r="A524" s="23">
        <v>522</v>
      </c>
      <c r="B524" s="68" t="s">
        <v>388</v>
      </c>
      <c r="C524" s="69" t="s">
        <v>27</v>
      </c>
      <c r="D524" s="70" t="s">
        <v>704</v>
      </c>
      <c r="E524" s="67" t="s">
        <v>21</v>
      </c>
      <c r="F524" s="67" t="s">
        <v>401</v>
      </c>
      <c r="G524" s="63" t="s">
        <v>432</v>
      </c>
      <c r="H524" s="63" t="s">
        <v>725</v>
      </c>
      <c r="I524" s="71" t="s">
        <v>14</v>
      </c>
      <c r="J524" s="73">
        <v>10</v>
      </c>
      <c r="K524" s="72">
        <v>188000</v>
      </c>
      <c r="L524" s="66">
        <f t="shared" si="9"/>
        <v>1880000</v>
      </c>
      <c r="M524" s="67" t="s">
        <v>401</v>
      </c>
      <c r="N524" s="63" t="s">
        <v>390</v>
      </c>
      <c r="O524" s="96" t="s">
        <v>732</v>
      </c>
      <c r="P524" s="98" t="s">
        <v>908</v>
      </c>
      <c r="Q524" s="56" t="s">
        <v>738</v>
      </c>
      <c r="R524" s="45"/>
    </row>
    <row r="525" spans="1:18" s="9" customFormat="1" ht="30.75">
      <c r="A525" s="23">
        <v>523</v>
      </c>
      <c r="B525" s="68" t="s">
        <v>224</v>
      </c>
      <c r="C525" s="69" t="s">
        <v>27</v>
      </c>
      <c r="D525" s="70" t="s">
        <v>622</v>
      </c>
      <c r="E525" s="67" t="s">
        <v>21</v>
      </c>
      <c r="F525" s="67" t="s">
        <v>401</v>
      </c>
      <c r="G525" s="63" t="s">
        <v>432</v>
      </c>
      <c r="H525" s="63" t="s">
        <v>725</v>
      </c>
      <c r="I525" s="71" t="s">
        <v>14</v>
      </c>
      <c r="J525" s="73">
        <v>5</v>
      </c>
      <c r="K525" s="72">
        <v>156000</v>
      </c>
      <c r="L525" s="66">
        <f t="shared" si="9"/>
        <v>780000</v>
      </c>
      <c r="M525" s="67" t="s">
        <v>401</v>
      </c>
      <c r="N525" s="63" t="s">
        <v>390</v>
      </c>
      <c r="O525" s="96" t="s">
        <v>732</v>
      </c>
      <c r="P525" s="98" t="s">
        <v>908</v>
      </c>
      <c r="Q525" s="56" t="s">
        <v>738</v>
      </c>
      <c r="R525" s="45"/>
    </row>
    <row r="526" spans="1:18" s="9" customFormat="1" ht="30.75">
      <c r="A526" s="23">
        <v>524</v>
      </c>
      <c r="B526" s="74" t="s">
        <v>358</v>
      </c>
      <c r="C526" s="74" t="s">
        <v>27</v>
      </c>
      <c r="D526" s="74" t="s">
        <v>188</v>
      </c>
      <c r="E526" s="74" t="s">
        <v>739</v>
      </c>
      <c r="F526" s="74" t="s">
        <v>708</v>
      </c>
      <c r="G526" s="74" t="s">
        <v>432</v>
      </c>
      <c r="H526" s="74" t="s">
        <v>434</v>
      </c>
      <c r="I526" s="74" t="s">
        <v>14</v>
      </c>
      <c r="J526" s="75">
        <v>204.5</v>
      </c>
      <c r="K526" s="76">
        <v>594300</v>
      </c>
      <c r="L526" s="75">
        <f>J526*K526</f>
        <v>121534350</v>
      </c>
      <c r="M526" s="74" t="s">
        <v>740</v>
      </c>
      <c r="N526" s="77" t="s">
        <v>426</v>
      </c>
      <c r="O526" s="99" t="s">
        <v>741</v>
      </c>
      <c r="P526" s="92" t="s">
        <v>825</v>
      </c>
      <c r="Q526" s="30" t="s">
        <v>819</v>
      </c>
      <c r="R526" s="45"/>
    </row>
    <row r="527" spans="1:18" s="9" customFormat="1" ht="30.75">
      <c r="A527" s="23">
        <v>525</v>
      </c>
      <c r="B527" s="74" t="s">
        <v>742</v>
      </c>
      <c r="C527" s="74" t="s">
        <v>27</v>
      </c>
      <c r="D527" s="74" t="s">
        <v>54</v>
      </c>
      <c r="E527" s="74" t="s">
        <v>739</v>
      </c>
      <c r="F527" s="74" t="s">
        <v>708</v>
      </c>
      <c r="G527" s="74" t="s">
        <v>432</v>
      </c>
      <c r="H527" s="74" t="s">
        <v>434</v>
      </c>
      <c r="I527" s="74" t="s">
        <v>14</v>
      </c>
      <c r="J527" s="75">
        <v>41.5</v>
      </c>
      <c r="K527" s="76">
        <v>630000</v>
      </c>
      <c r="L527" s="75">
        <f t="shared" ref="L527:L529" si="10">J527*K527</f>
        <v>26145000</v>
      </c>
      <c r="M527" s="74" t="s">
        <v>740</v>
      </c>
      <c r="N527" s="77" t="s">
        <v>426</v>
      </c>
      <c r="O527" s="99" t="s">
        <v>741</v>
      </c>
      <c r="P527" s="92" t="s">
        <v>825</v>
      </c>
      <c r="Q527" s="30" t="s">
        <v>819</v>
      </c>
      <c r="R527" s="45"/>
    </row>
    <row r="528" spans="1:18" s="9" customFormat="1" ht="30.75">
      <c r="A528" s="23">
        <v>526</v>
      </c>
      <c r="B528" s="74" t="s">
        <v>65</v>
      </c>
      <c r="C528" s="74" t="s">
        <v>27</v>
      </c>
      <c r="D528" s="74" t="s">
        <v>66</v>
      </c>
      <c r="E528" s="74" t="s">
        <v>739</v>
      </c>
      <c r="F528" s="74" t="s">
        <v>708</v>
      </c>
      <c r="G528" s="74" t="s">
        <v>432</v>
      </c>
      <c r="H528" s="74" t="s">
        <v>434</v>
      </c>
      <c r="I528" s="74" t="s">
        <v>14</v>
      </c>
      <c r="J528" s="75">
        <v>860.5</v>
      </c>
      <c r="K528" s="76">
        <v>300300</v>
      </c>
      <c r="L528" s="75">
        <f t="shared" si="10"/>
        <v>258408150</v>
      </c>
      <c r="M528" s="74" t="s">
        <v>740</v>
      </c>
      <c r="N528" s="77" t="s">
        <v>426</v>
      </c>
      <c r="O528" s="99" t="s">
        <v>741</v>
      </c>
      <c r="P528" s="92" t="s">
        <v>825</v>
      </c>
      <c r="Q528" s="30" t="s">
        <v>819</v>
      </c>
      <c r="R528" s="45"/>
    </row>
    <row r="529" spans="1:18" s="9" customFormat="1" ht="30.75">
      <c r="A529" s="23">
        <v>527</v>
      </c>
      <c r="B529" s="74" t="s">
        <v>154</v>
      </c>
      <c r="C529" s="74" t="s">
        <v>27</v>
      </c>
      <c r="D529" s="74" t="s">
        <v>155</v>
      </c>
      <c r="E529" s="74" t="s">
        <v>739</v>
      </c>
      <c r="F529" s="74" t="s">
        <v>708</v>
      </c>
      <c r="G529" s="74" t="s">
        <v>432</v>
      </c>
      <c r="H529" s="74" t="s">
        <v>434</v>
      </c>
      <c r="I529" s="74" t="s">
        <v>14</v>
      </c>
      <c r="J529" s="75">
        <v>326</v>
      </c>
      <c r="K529" s="76">
        <v>997500</v>
      </c>
      <c r="L529" s="75">
        <f t="shared" si="10"/>
        <v>325185000</v>
      </c>
      <c r="M529" s="74" t="s">
        <v>740</v>
      </c>
      <c r="N529" s="77" t="s">
        <v>426</v>
      </c>
      <c r="O529" s="99" t="s">
        <v>741</v>
      </c>
      <c r="P529" s="92" t="s">
        <v>825</v>
      </c>
      <c r="Q529" s="30" t="s">
        <v>819</v>
      </c>
      <c r="R529" s="45"/>
    </row>
    <row r="530" spans="1:18" s="9" customFormat="1" ht="30.75">
      <c r="A530" s="23">
        <v>528</v>
      </c>
      <c r="B530" s="74" t="s">
        <v>148</v>
      </c>
      <c r="C530" s="74" t="s">
        <v>27</v>
      </c>
      <c r="D530" s="78" t="s">
        <v>149</v>
      </c>
      <c r="E530" s="74" t="s">
        <v>739</v>
      </c>
      <c r="F530" s="74" t="s">
        <v>708</v>
      </c>
      <c r="G530" s="74" t="s">
        <v>432</v>
      </c>
      <c r="H530" s="74" t="s">
        <v>434</v>
      </c>
      <c r="I530" s="74" t="s">
        <v>14</v>
      </c>
      <c r="J530" s="75">
        <v>65.5</v>
      </c>
      <c r="K530" s="76">
        <v>306600</v>
      </c>
      <c r="L530" s="75">
        <f t="shared" ref="L530:L590" si="11">J530*K530</f>
        <v>20082300</v>
      </c>
      <c r="M530" s="74" t="s">
        <v>740</v>
      </c>
      <c r="N530" s="77" t="s">
        <v>426</v>
      </c>
      <c r="O530" s="99" t="s">
        <v>741</v>
      </c>
      <c r="P530" s="92" t="s">
        <v>825</v>
      </c>
      <c r="Q530" s="30" t="s">
        <v>819</v>
      </c>
      <c r="R530" s="45"/>
    </row>
    <row r="531" spans="1:18" s="9" customFormat="1" ht="30.75">
      <c r="A531" s="23">
        <v>529</v>
      </c>
      <c r="B531" s="74" t="s">
        <v>41</v>
      </c>
      <c r="C531" s="74" t="s">
        <v>27</v>
      </c>
      <c r="D531" s="78" t="s">
        <v>42</v>
      </c>
      <c r="E531" s="74" t="s">
        <v>739</v>
      </c>
      <c r="F531" s="74" t="s">
        <v>708</v>
      </c>
      <c r="G531" s="74" t="s">
        <v>432</v>
      </c>
      <c r="H531" s="74" t="s">
        <v>434</v>
      </c>
      <c r="I531" s="74" t="s">
        <v>14</v>
      </c>
      <c r="J531" s="75">
        <v>64.5</v>
      </c>
      <c r="K531" s="76">
        <v>428400</v>
      </c>
      <c r="L531" s="75">
        <f t="shared" si="11"/>
        <v>27631800</v>
      </c>
      <c r="M531" s="74" t="s">
        <v>740</v>
      </c>
      <c r="N531" s="77" t="s">
        <v>426</v>
      </c>
      <c r="O531" s="99" t="s">
        <v>741</v>
      </c>
      <c r="P531" s="92" t="s">
        <v>825</v>
      </c>
      <c r="Q531" s="30" t="s">
        <v>819</v>
      </c>
      <c r="R531" s="45"/>
    </row>
    <row r="532" spans="1:18" s="9" customFormat="1" ht="30.75">
      <c r="A532" s="23">
        <v>530</v>
      </c>
      <c r="B532" s="74" t="s">
        <v>449</v>
      </c>
      <c r="C532" s="74" t="s">
        <v>27</v>
      </c>
      <c r="D532" s="78" t="s">
        <v>416</v>
      </c>
      <c r="E532" s="74" t="s">
        <v>739</v>
      </c>
      <c r="F532" s="74" t="s">
        <v>708</v>
      </c>
      <c r="G532" s="74" t="s">
        <v>432</v>
      </c>
      <c r="H532" s="74" t="s">
        <v>434</v>
      </c>
      <c r="I532" s="74" t="s">
        <v>14</v>
      </c>
      <c r="J532" s="75">
        <v>1</v>
      </c>
      <c r="K532" s="76">
        <v>210000</v>
      </c>
      <c r="L532" s="75">
        <f t="shared" si="11"/>
        <v>210000</v>
      </c>
      <c r="M532" s="74" t="s">
        <v>740</v>
      </c>
      <c r="N532" s="77" t="s">
        <v>426</v>
      </c>
      <c r="O532" s="99" t="s">
        <v>741</v>
      </c>
      <c r="P532" s="92" t="s">
        <v>825</v>
      </c>
      <c r="Q532" s="30" t="s">
        <v>819</v>
      </c>
      <c r="R532" s="45"/>
    </row>
    <row r="533" spans="1:18" s="9" customFormat="1" ht="30.75">
      <c r="A533" s="23">
        <v>531</v>
      </c>
      <c r="B533" s="74" t="s">
        <v>58</v>
      </c>
      <c r="C533" s="74" t="s">
        <v>27</v>
      </c>
      <c r="D533" s="78" t="s">
        <v>59</v>
      </c>
      <c r="E533" s="74" t="s">
        <v>739</v>
      </c>
      <c r="F533" s="74" t="s">
        <v>708</v>
      </c>
      <c r="G533" s="74" t="s">
        <v>432</v>
      </c>
      <c r="H533" s="74" t="s">
        <v>434</v>
      </c>
      <c r="I533" s="74" t="s">
        <v>14</v>
      </c>
      <c r="J533" s="75">
        <v>581</v>
      </c>
      <c r="K533" s="76">
        <v>287700</v>
      </c>
      <c r="L533" s="75">
        <f t="shared" si="11"/>
        <v>167153700</v>
      </c>
      <c r="M533" s="74" t="s">
        <v>740</v>
      </c>
      <c r="N533" s="77" t="s">
        <v>426</v>
      </c>
      <c r="O533" s="99" t="s">
        <v>741</v>
      </c>
      <c r="P533" s="92" t="s">
        <v>825</v>
      </c>
      <c r="Q533" s="30" t="s">
        <v>819</v>
      </c>
      <c r="R533" s="45"/>
    </row>
    <row r="534" spans="1:18" s="9" customFormat="1" ht="30.75">
      <c r="A534" s="23">
        <v>532</v>
      </c>
      <c r="B534" s="74" t="s">
        <v>45</v>
      </c>
      <c r="C534" s="74" t="s">
        <v>27</v>
      </c>
      <c r="D534" s="78" t="s">
        <v>46</v>
      </c>
      <c r="E534" s="74" t="s">
        <v>739</v>
      </c>
      <c r="F534" s="74" t="s">
        <v>708</v>
      </c>
      <c r="G534" s="74" t="s">
        <v>432</v>
      </c>
      <c r="H534" s="74" t="s">
        <v>434</v>
      </c>
      <c r="I534" s="74" t="s">
        <v>14</v>
      </c>
      <c r="J534" s="75">
        <v>450.99999999999994</v>
      </c>
      <c r="K534" s="76">
        <v>373800</v>
      </c>
      <c r="L534" s="75">
        <f t="shared" si="11"/>
        <v>168583799.99999997</v>
      </c>
      <c r="M534" s="74" t="s">
        <v>740</v>
      </c>
      <c r="N534" s="77" t="s">
        <v>426</v>
      </c>
      <c r="O534" s="99" t="s">
        <v>741</v>
      </c>
      <c r="P534" s="92" t="s">
        <v>825</v>
      </c>
      <c r="Q534" s="30" t="s">
        <v>819</v>
      </c>
      <c r="R534" s="45"/>
    </row>
    <row r="535" spans="1:18" s="9" customFormat="1" ht="30.75">
      <c r="A535" s="23">
        <v>533</v>
      </c>
      <c r="B535" s="74" t="s">
        <v>29</v>
      </c>
      <c r="C535" s="74" t="s">
        <v>27</v>
      </c>
      <c r="D535" s="78" t="s">
        <v>30</v>
      </c>
      <c r="E535" s="74" t="s">
        <v>739</v>
      </c>
      <c r="F535" s="74" t="s">
        <v>708</v>
      </c>
      <c r="G535" s="74" t="s">
        <v>432</v>
      </c>
      <c r="H535" s="74" t="s">
        <v>434</v>
      </c>
      <c r="I535" s="74" t="s">
        <v>14</v>
      </c>
      <c r="J535" s="75">
        <v>561</v>
      </c>
      <c r="K535" s="76">
        <v>310800</v>
      </c>
      <c r="L535" s="75">
        <f t="shared" si="11"/>
        <v>174358800</v>
      </c>
      <c r="M535" s="74" t="s">
        <v>740</v>
      </c>
      <c r="N535" s="77" t="s">
        <v>426</v>
      </c>
      <c r="O535" s="99" t="s">
        <v>741</v>
      </c>
      <c r="P535" s="92" t="s">
        <v>825</v>
      </c>
      <c r="Q535" s="30" t="s">
        <v>819</v>
      </c>
      <c r="R535" s="45"/>
    </row>
    <row r="536" spans="1:18" s="9" customFormat="1" ht="30.75">
      <c r="A536" s="23">
        <v>534</v>
      </c>
      <c r="B536" s="74" t="s">
        <v>63</v>
      </c>
      <c r="C536" s="74" t="s">
        <v>27</v>
      </c>
      <c r="D536" s="78" t="s">
        <v>64</v>
      </c>
      <c r="E536" s="74" t="s">
        <v>739</v>
      </c>
      <c r="F536" s="74" t="s">
        <v>708</v>
      </c>
      <c r="G536" s="74" t="s">
        <v>432</v>
      </c>
      <c r="H536" s="74" t="s">
        <v>434</v>
      </c>
      <c r="I536" s="74" t="s">
        <v>14</v>
      </c>
      <c r="J536" s="75">
        <v>801</v>
      </c>
      <c r="K536" s="76">
        <v>262500</v>
      </c>
      <c r="L536" s="75">
        <f t="shared" si="11"/>
        <v>210262500</v>
      </c>
      <c r="M536" s="74" t="s">
        <v>740</v>
      </c>
      <c r="N536" s="77" t="s">
        <v>426</v>
      </c>
      <c r="O536" s="99" t="s">
        <v>741</v>
      </c>
      <c r="P536" s="92" t="s">
        <v>825</v>
      </c>
      <c r="Q536" s="30" t="s">
        <v>819</v>
      </c>
      <c r="R536" s="45"/>
    </row>
    <row r="537" spans="1:18" s="9" customFormat="1" ht="30.75">
      <c r="A537" s="23">
        <v>535</v>
      </c>
      <c r="B537" s="74" t="s">
        <v>105</v>
      </c>
      <c r="C537" s="74" t="s">
        <v>12</v>
      </c>
      <c r="D537" s="78" t="s">
        <v>362</v>
      </c>
      <c r="E537" s="74" t="s">
        <v>739</v>
      </c>
      <c r="F537" s="74" t="s">
        <v>743</v>
      </c>
      <c r="G537" s="74" t="s">
        <v>432</v>
      </c>
      <c r="H537" s="74" t="s">
        <v>744</v>
      </c>
      <c r="I537" s="74" t="s">
        <v>14</v>
      </c>
      <c r="J537" s="75">
        <v>510.5</v>
      </c>
      <c r="K537" s="76">
        <v>161700</v>
      </c>
      <c r="L537" s="75">
        <f t="shared" si="11"/>
        <v>82547850</v>
      </c>
      <c r="M537" s="74" t="s">
        <v>745</v>
      </c>
      <c r="N537" s="77" t="s">
        <v>426</v>
      </c>
      <c r="O537" s="99" t="s">
        <v>741</v>
      </c>
      <c r="P537" s="92" t="s">
        <v>825</v>
      </c>
      <c r="Q537" s="30" t="s">
        <v>819</v>
      </c>
      <c r="R537" s="45"/>
    </row>
    <row r="538" spans="1:18" s="9" customFormat="1" ht="30.75">
      <c r="A538" s="23">
        <v>536</v>
      </c>
      <c r="B538" s="74" t="s">
        <v>135</v>
      </c>
      <c r="C538" s="74" t="s">
        <v>27</v>
      </c>
      <c r="D538" s="78" t="s">
        <v>363</v>
      </c>
      <c r="E538" s="74" t="s">
        <v>739</v>
      </c>
      <c r="F538" s="74" t="s">
        <v>743</v>
      </c>
      <c r="G538" s="74" t="s">
        <v>432</v>
      </c>
      <c r="H538" s="74" t="s">
        <v>744</v>
      </c>
      <c r="I538" s="74" t="s">
        <v>14</v>
      </c>
      <c r="J538" s="75">
        <v>799</v>
      </c>
      <c r="K538" s="76">
        <v>1501500.0000000002</v>
      </c>
      <c r="L538" s="75">
        <f t="shared" si="11"/>
        <v>1199698500.0000002</v>
      </c>
      <c r="M538" s="74" t="s">
        <v>745</v>
      </c>
      <c r="N538" s="77" t="s">
        <v>426</v>
      </c>
      <c r="O538" s="99" t="s">
        <v>741</v>
      </c>
      <c r="P538" s="92" t="s">
        <v>825</v>
      </c>
      <c r="Q538" s="30" t="s">
        <v>819</v>
      </c>
      <c r="R538" s="45"/>
    </row>
    <row r="539" spans="1:18" s="9" customFormat="1" ht="30.75">
      <c r="A539" s="23">
        <v>537</v>
      </c>
      <c r="B539" s="74" t="s">
        <v>405</v>
      </c>
      <c r="C539" s="74" t="s">
        <v>12</v>
      </c>
      <c r="D539" s="78" t="s">
        <v>406</v>
      </c>
      <c r="E539" s="74" t="s">
        <v>739</v>
      </c>
      <c r="F539" s="74" t="s">
        <v>743</v>
      </c>
      <c r="G539" s="74" t="s">
        <v>432</v>
      </c>
      <c r="H539" s="74" t="s">
        <v>744</v>
      </c>
      <c r="I539" s="74" t="s">
        <v>14</v>
      </c>
      <c r="J539" s="75">
        <v>1</v>
      </c>
      <c r="K539" s="76">
        <v>147000</v>
      </c>
      <c r="L539" s="75">
        <f t="shared" si="11"/>
        <v>147000</v>
      </c>
      <c r="M539" s="74" t="s">
        <v>745</v>
      </c>
      <c r="N539" s="77" t="s">
        <v>426</v>
      </c>
      <c r="O539" s="99" t="s">
        <v>741</v>
      </c>
      <c r="P539" s="92" t="s">
        <v>825</v>
      </c>
      <c r="Q539" s="30" t="s">
        <v>819</v>
      </c>
      <c r="R539" s="45"/>
    </row>
    <row r="540" spans="1:18" s="9" customFormat="1" ht="30.75">
      <c r="A540" s="23">
        <v>538</v>
      </c>
      <c r="B540" s="74" t="s">
        <v>39</v>
      </c>
      <c r="C540" s="74" t="s">
        <v>12</v>
      </c>
      <c r="D540" s="78" t="s">
        <v>40</v>
      </c>
      <c r="E540" s="74" t="s">
        <v>739</v>
      </c>
      <c r="F540" s="74" t="s">
        <v>743</v>
      </c>
      <c r="G540" s="74" t="s">
        <v>432</v>
      </c>
      <c r="H540" s="74" t="s">
        <v>744</v>
      </c>
      <c r="I540" s="74" t="s">
        <v>14</v>
      </c>
      <c r="J540" s="75">
        <v>54.5</v>
      </c>
      <c r="K540" s="76">
        <v>138600</v>
      </c>
      <c r="L540" s="75">
        <f t="shared" si="11"/>
        <v>7553700</v>
      </c>
      <c r="M540" s="74" t="s">
        <v>745</v>
      </c>
      <c r="N540" s="77" t="s">
        <v>426</v>
      </c>
      <c r="O540" s="99" t="s">
        <v>741</v>
      </c>
      <c r="P540" s="92" t="s">
        <v>825</v>
      </c>
      <c r="Q540" s="30" t="s">
        <v>819</v>
      </c>
      <c r="R540" s="45"/>
    </row>
    <row r="541" spans="1:18" s="9" customFormat="1" ht="30.75">
      <c r="A541" s="23">
        <v>539</v>
      </c>
      <c r="B541" s="74" t="s">
        <v>189</v>
      </c>
      <c r="C541" s="74" t="s">
        <v>12</v>
      </c>
      <c r="D541" s="78" t="s">
        <v>746</v>
      </c>
      <c r="E541" s="74" t="s">
        <v>739</v>
      </c>
      <c r="F541" s="74" t="s">
        <v>743</v>
      </c>
      <c r="G541" s="74" t="s">
        <v>432</v>
      </c>
      <c r="H541" s="74" t="s">
        <v>744</v>
      </c>
      <c r="I541" s="74" t="s">
        <v>14</v>
      </c>
      <c r="J541" s="75">
        <v>33.5</v>
      </c>
      <c r="K541" s="76">
        <v>161700</v>
      </c>
      <c r="L541" s="75">
        <f t="shared" si="11"/>
        <v>5416950</v>
      </c>
      <c r="M541" s="74" t="s">
        <v>745</v>
      </c>
      <c r="N541" s="77" t="s">
        <v>426</v>
      </c>
      <c r="O541" s="99" t="s">
        <v>741</v>
      </c>
      <c r="P541" s="92" t="s">
        <v>825</v>
      </c>
      <c r="Q541" s="30" t="s">
        <v>819</v>
      </c>
      <c r="R541" s="45"/>
    </row>
    <row r="542" spans="1:18" s="9" customFormat="1" ht="30.75">
      <c r="A542" s="23">
        <v>540</v>
      </c>
      <c r="B542" s="74" t="s">
        <v>342</v>
      </c>
      <c r="C542" s="74" t="s">
        <v>27</v>
      </c>
      <c r="D542" s="78" t="s">
        <v>192</v>
      </c>
      <c r="E542" s="74" t="s">
        <v>739</v>
      </c>
      <c r="F542" s="74" t="s">
        <v>743</v>
      </c>
      <c r="G542" s="74" t="s">
        <v>432</v>
      </c>
      <c r="H542" s="74" t="s">
        <v>744</v>
      </c>
      <c r="I542" s="74" t="s">
        <v>14</v>
      </c>
      <c r="J542" s="75">
        <v>71</v>
      </c>
      <c r="K542" s="76">
        <v>462000.00000000006</v>
      </c>
      <c r="L542" s="75">
        <f t="shared" si="11"/>
        <v>32802000.000000004</v>
      </c>
      <c r="M542" s="74" t="s">
        <v>745</v>
      </c>
      <c r="N542" s="77" t="s">
        <v>426</v>
      </c>
      <c r="O542" s="99" t="s">
        <v>741</v>
      </c>
      <c r="P542" s="92" t="s">
        <v>825</v>
      </c>
      <c r="Q542" s="30" t="s">
        <v>819</v>
      </c>
      <c r="R542" s="79" t="s">
        <v>826</v>
      </c>
    </row>
    <row r="543" spans="1:18" s="9" customFormat="1" ht="30.75">
      <c r="A543" s="23">
        <v>541</v>
      </c>
      <c r="B543" s="74" t="s">
        <v>100</v>
      </c>
      <c r="C543" s="74" t="s">
        <v>27</v>
      </c>
      <c r="D543" s="78" t="s">
        <v>101</v>
      </c>
      <c r="E543" s="74" t="s">
        <v>739</v>
      </c>
      <c r="F543" s="74" t="s">
        <v>743</v>
      </c>
      <c r="G543" s="74" t="s">
        <v>432</v>
      </c>
      <c r="H543" s="74" t="s">
        <v>744</v>
      </c>
      <c r="I543" s="74" t="s">
        <v>14</v>
      </c>
      <c r="J543" s="75">
        <v>663.5</v>
      </c>
      <c r="K543" s="76">
        <v>1848000.0000000002</v>
      </c>
      <c r="L543" s="75">
        <f t="shared" si="11"/>
        <v>1226148000.0000002</v>
      </c>
      <c r="M543" s="74" t="s">
        <v>745</v>
      </c>
      <c r="N543" s="77" t="s">
        <v>426</v>
      </c>
      <c r="O543" s="99" t="s">
        <v>741</v>
      </c>
      <c r="P543" s="92" t="s">
        <v>825</v>
      </c>
      <c r="Q543" s="30" t="s">
        <v>819</v>
      </c>
      <c r="R543" s="79" t="s">
        <v>827</v>
      </c>
    </row>
    <row r="544" spans="1:18" s="9" customFormat="1" ht="30.75">
      <c r="A544" s="23">
        <v>542</v>
      </c>
      <c r="B544" s="74" t="s">
        <v>194</v>
      </c>
      <c r="C544" s="74" t="s">
        <v>12</v>
      </c>
      <c r="D544" s="78" t="s">
        <v>747</v>
      </c>
      <c r="E544" s="74" t="s">
        <v>739</v>
      </c>
      <c r="F544" s="74" t="s">
        <v>743</v>
      </c>
      <c r="G544" s="74" t="s">
        <v>432</v>
      </c>
      <c r="H544" s="74" t="s">
        <v>744</v>
      </c>
      <c r="I544" s="74" t="s">
        <v>14</v>
      </c>
      <c r="J544" s="75">
        <v>664.5</v>
      </c>
      <c r="K544" s="76">
        <v>138600</v>
      </c>
      <c r="L544" s="75">
        <f t="shared" si="11"/>
        <v>92099700</v>
      </c>
      <c r="M544" s="74" t="s">
        <v>745</v>
      </c>
      <c r="N544" s="77" t="s">
        <v>426</v>
      </c>
      <c r="O544" s="99" t="s">
        <v>741</v>
      </c>
      <c r="P544" s="92" t="s">
        <v>825</v>
      </c>
      <c r="Q544" s="30" t="s">
        <v>819</v>
      </c>
      <c r="R544" s="45"/>
    </row>
    <row r="545" spans="1:18" s="9" customFormat="1" ht="30.75">
      <c r="A545" s="23">
        <v>543</v>
      </c>
      <c r="B545" s="74" t="s">
        <v>748</v>
      </c>
      <c r="C545" s="74" t="s">
        <v>12</v>
      </c>
      <c r="D545" s="78" t="s">
        <v>393</v>
      </c>
      <c r="E545" s="74" t="s">
        <v>739</v>
      </c>
      <c r="F545" s="74" t="s">
        <v>743</v>
      </c>
      <c r="G545" s="74" t="s">
        <v>432</v>
      </c>
      <c r="H545" s="74" t="s">
        <v>744</v>
      </c>
      <c r="I545" s="74" t="s">
        <v>14</v>
      </c>
      <c r="J545" s="75">
        <v>291</v>
      </c>
      <c r="K545" s="76">
        <v>231000</v>
      </c>
      <c r="L545" s="75">
        <f t="shared" si="11"/>
        <v>67221000</v>
      </c>
      <c r="M545" s="74" t="s">
        <v>745</v>
      </c>
      <c r="N545" s="77" t="s">
        <v>426</v>
      </c>
      <c r="O545" s="99" t="s">
        <v>741</v>
      </c>
      <c r="P545" s="92" t="s">
        <v>825</v>
      </c>
      <c r="Q545" s="30" t="s">
        <v>819</v>
      </c>
      <c r="R545" s="45"/>
    </row>
    <row r="546" spans="1:18" s="9" customFormat="1" ht="30.75">
      <c r="A546" s="23">
        <v>544</v>
      </c>
      <c r="B546" s="74" t="s">
        <v>282</v>
      </c>
      <c r="C546" s="74" t="s">
        <v>27</v>
      </c>
      <c r="D546" s="78" t="s">
        <v>392</v>
      </c>
      <c r="E546" s="74" t="s">
        <v>739</v>
      </c>
      <c r="F546" s="74" t="s">
        <v>743</v>
      </c>
      <c r="G546" s="74" t="s">
        <v>432</v>
      </c>
      <c r="H546" s="74" t="s">
        <v>744</v>
      </c>
      <c r="I546" s="74" t="s">
        <v>14</v>
      </c>
      <c r="J546" s="75">
        <v>67</v>
      </c>
      <c r="K546" s="76">
        <v>630000</v>
      </c>
      <c r="L546" s="75">
        <f t="shared" si="11"/>
        <v>42210000</v>
      </c>
      <c r="M546" s="74" t="s">
        <v>745</v>
      </c>
      <c r="N546" s="77" t="s">
        <v>426</v>
      </c>
      <c r="O546" s="99" t="s">
        <v>741</v>
      </c>
      <c r="P546" s="92" t="s">
        <v>825</v>
      </c>
      <c r="Q546" s="30" t="s">
        <v>819</v>
      </c>
      <c r="R546" s="45"/>
    </row>
    <row r="547" spans="1:18" s="9" customFormat="1" ht="30.75">
      <c r="A547" s="23">
        <v>545</v>
      </c>
      <c r="B547" s="74" t="s">
        <v>33</v>
      </c>
      <c r="C547" s="74" t="s">
        <v>12</v>
      </c>
      <c r="D547" s="78" t="s">
        <v>367</v>
      </c>
      <c r="E547" s="74" t="s">
        <v>739</v>
      </c>
      <c r="F547" s="74" t="s">
        <v>743</v>
      </c>
      <c r="G547" s="74" t="s">
        <v>432</v>
      </c>
      <c r="H547" s="74" t="s">
        <v>744</v>
      </c>
      <c r="I547" s="74" t="s">
        <v>14</v>
      </c>
      <c r="J547" s="75">
        <v>21.5</v>
      </c>
      <c r="K547" s="76">
        <v>161700</v>
      </c>
      <c r="L547" s="75">
        <f t="shared" si="11"/>
        <v>3476550</v>
      </c>
      <c r="M547" s="74" t="s">
        <v>745</v>
      </c>
      <c r="N547" s="77" t="s">
        <v>426</v>
      </c>
      <c r="O547" s="99" t="s">
        <v>741</v>
      </c>
      <c r="P547" s="92" t="s">
        <v>825</v>
      </c>
      <c r="Q547" s="30" t="s">
        <v>819</v>
      </c>
      <c r="R547" s="45"/>
    </row>
    <row r="548" spans="1:18" s="9" customFormat="1" ht="30.75">
      <c r="A548" s="23">
        <v>546</v>
      </c>
      <c r="B548" s="74" t="s">
        <v>201</v>
      </c>
      <c r="C548" s="74" t="s">
        <v>27</v>
      </c>
      <c r="D548" s="78" t="s">
        <v>369</v>
      </c>
      <c r="E548" s="74" t="s">
        <v>739</v>
      </c>
      <c r="F548" s="74" t="s">
        <v>743</v>
      </c>
      <c r="G548" s="74" t="s">
        <v>432</v>
      </c>
      <c r="H548" s="74" t="s">
        <v>744</v>
      </c>
      <c r="I548" s="74" t="s">
        <v>14</v>
      </c>
      <c r="J548" s="75">
        <v>65</v>
      </c>
      <c r="K548" s="76">
        <v>577500</v>
      </c>
      <c r="L548" s="75">
        <f t="shared" si="11"/>
        <v>37537500</v>
      </c>
      <c r="M548" s="74" t="s">
        <v>745</v>
      </c>
      <c r="N548" s="77" t="s">
        <v>426</v>
      </c>
      <c r="O548" s="99" t="s">
        <v>741</v>
      </c>
      <c r="P548" s="92" t="s">
        <v>825</v>
      </c>
      <c r="Q548" s="30" t="s">
        <v>819</v>
      </c>
      <c r="R548" s="79" t="s">
        <v>828</v>
      </c>
    </row>
    <row r="549" spans="1:18" s="9" customFormat="1" ht="30.75">
      <c r="A549" s="23">
        <v>547</v>
      </c>
      <c r="B549" s="74" t="s">
        <v>166</v>
      </c>
      <c r="C549" s="74" t="s">
        <v>27</v>
      </c>
      <c r="D549" s="78" t="s">
        <v>167</v>
      </c>
      <c r="E549" s="74" t="s">
        <v>739</v>
      </c>
      <c r="F549" s="74" t="s">
        <v>743</v>
      </c>
      <c r="G549" s="74" t="s">
        <v>432</v>
      </c>
      <c r="H549" s="74" t="s">
        <v>744</v>
      </c>
      <c r="I549" s="74" t="s">
        <v>14</v>
      </c>
      <c r="J549" s="75">
        <v>16</v>
      </c>
      <c r="K549" s="76">
        <v>315000</v>
      </c>
      <c r="L549" s="75">
        <f t="shared" si="11"/>
        <v>5040000</v>
      </c>
      <c r="M549" s="74" t="s">
        <v>745</v>
      </c>
      <c r="N549" s="77" t="s">
        <v>426</v>
      </c>
      <c r="O549" s="99" t="s">
        <v>741</v>
      </c>
      <c r="P549" s="92" t="s">
        <v>825</v>
      </c>
      <c r="Q549" s="30" t="s">
        <v>819</v>
      </c>
      <c r="R549" s="45"/>
    </row>
    <row r="550" spans="1:18" s="9" customFormat="1" ht="30.75">
      <c r="A550" s="23">
        <v>548</v>
      </c>
      <c r="B550" s="74" t="s">
        <v>290</v>
      </c>
      <c r="C550" s="74" t="s">
        <v>12</v>
      </c>
      <c r="D550" s="78" t="s">
        <v>411</v>
      </c>
      <c r="E550" s="74" t="s">
        <v>739</v>
      </c>
      <c r="F550" s="74" t="s">
        <v>743</v>
      </c>
      <c r="G550" s="74" t="s">
        <v>432</v>
      </c>
      <c r="H550" s="74" t="s">
        <v>744</v>
      </c>
      <c r="I550" s="74" t="s">
        <v>14</v>
      </c>
      <c r="J550" s="75">
        <v>3</v>
      </c>
      <c r="K550" s="76">
        <v>315000</v>
      </c>
      <c r="L550" s="75">
        <f t="shared" si="11"/>
        <v>945000</v>
      </c>
      <c r="M550" s="74" t="s">
        <v>745</v>
      </c>
      <c r="N550" s="77" t="s">
        <v>426</v>
      </c>
      <c r="O550" s="99" t="s">
        <v>741</v>
      </c>
      <c r="P550" s="92" t="s">
        <v>825</v>
      </c>
      <c r="Q550" s="30" t="s">
        <v>819</v>
      </c>
      <c r="R550" s="45"/>
    </row>
    <row r="551" spans="1:18" s="9" customFormat="1" ht="30.75">
      <c r="A551" s="23">
        <v>549</v>
      </c>
      <c r="B551" s="74" t="s">
        <v>350</v>
      </c>
      <c r="C551" s="74" t="s">
        <v>27</v>
      </c>
      <c r="D551" s="78" t="s">
        <v>351</v>
      </c>
      <c r="E551" s="74" t="s">
        <v>739</v>
      </c>
      <c r="F551" s="74" t="s">
        <v>743</v>
      </c>
      <c r="G551" s="74" t="s">
        <v>432</v>
      </c>
      <c r="H551" s="74" t="s">
        <v>744</v>
      </c>
      <c r="I551" s="74" t="s">
        <v>14</v>
      </c>
      <c r="J551" s="75">
        <v>12</v>
      </c>
      <c r="K551" s="76">
        <v>315000</v>
      </c>
      <c r="L551" s="75">
        <f t="shared" si="11"/>
        <v>3780000</v>
      </c>
      <c r="M551" s="74" t="s">
        <v>745</v>
      </c>
      <c r="N551" s="77" t="s">
        <v>426</v>
      </c>
      <c r="O551" s="99" t="s">
        <v>741</v>
      </c>
      <c r="P551" s="92" t="s">
        <v>825</v>
      </c>
      <c r="Q551" s="30" t="s">
        <v>819</v>
      </c>
      <c r="R551" s="45"/>
    </row>
    <row r="552" spans="1:18" s="9" customFormat="1" ht="30.75">
      <c r="A552" s="23">
        <v>550</v>
      </c>
      <c r="B552" s="74" t="s">
        <v>325</v>
      </c>
      <c r="C552" s="74" t="s">
        <v>27</v>
      </c>
      <c r="D552" s="78" t="s">
        <v>372</v>
      </c>
      <c r="E552" s="74" t="s">
        <v>739</v>
      </c>
      <c r="F552" s="74" t="s">
        <v>743</v>
      </c>
      <c r="G552" s="74" t="s">
        <v>432</v>
      </c>
      <c r="H552" s="74" t="s">
        <v>744</v>
      </c>
      <c r="I552" s="74" t="s">
        <v>14</v>
      </c>
      <c r="J552" s="75">
        <v>224.5</v>
      </c>
      <c r="K552" s="76">
        <v>273000</v>
      </c>
      <c r="L552" s="75">
        <f t="shared" si="11"/>
        <v>61288500</v>
      </c>
      <c r="M552" s="74" t="s">
        <v>745</v>
      </c>
      <c r="N552" s="77" t="s">
        <v>426</v>
      </c>
      <c r="O552" s="99" t="s">
        <v>741</v>
      </c>
      <c r="P552" s="92" t="s">
        <v>825</v>
      </c>
      <c r="Q552" s="30" t="s">
        <v>819</v>
      </c>
      <c r="R552" s="45"/>
    </row>
    <row r="553" spans="1:18" s="9" customFormat="1" ht="30.75">
      <c r="A553" s="23">
        <v>551</v>
      </c>
      <c r="B553" s="74" t="s">
        <v>293</v>
      </c>
      <c r="C553" s="74" t="s">
        <v>27</v>
      </c>
      <c r="D553" s="78" t="s">
        <v>749</v>
      </c>
      <c r="E553" s="74" t="s">
        <v>739</v>
      </c>
      <c r="F553" s="74" t="s">
        <v>743</v>
      </c>
      <c r="G553" s="74" t="s">
        <v>432</v>
      </c>
      <c r="H553" s="74" t="s">
        <v>744</v>
      </c>
      <c r="I553" s="74" t="s">
        <v>14</v>
      </c>
      <c r="J553" s="75">
        <v>26</v>
      </c>
      <c r="K553" s="76">
        <v>420000</v>
      </c>
      <c r="L553" s="75">
        <f t="shared" si="11"/>
        <v>10920000</v>
      </c>
      <c r="M553" s="74" t="s">
        <v>745</v>
      </c>
      <c r="N553" s="77" t="s">
        <v>426</v>
      </c>
      <c r="O553" s="99" t="s">
        <v>741</v>
      </c>
      <c r="P553" s="92" t="s">
        <v>825</v>
      </c>
      <c r="Q553" s="30" t="s">
        <v>819</v>
      </c>
      <c r="R553" s="45"/>
    </row>
    <row r="554" spans="1:18" s="9" customFormat="1" ht="30.75">
      <c r="A554" s="23">
        <v>552</v>
      </c>
      <c r="B554" s="74" t="s">
        <v>292</v>
      </c>
      <c r="C554" s="74" t="s">
        <v>27</v>
      </c>
      <c r="D554" s="78" t="s">
        <v>750</v>
      </c>
      <c r="E554" s="74" t="s">
        <v>739</v>
      </c>
      <c r="F554" s="74" t="s">
        <v>743</v>
      </c>
      <c r="G554" s="74" t="s">
        <v>432</v>
      </c>
      <c r="H554" s="74" t="s">
        <v>744</v>
      </c>
      <c r="I554" s="74" t="s">
        <v>14</v>
      </c>
      <c r="J554" s="75">
        <v>12</v>
      </c>
      <c r="K554" s="76">
        <v>630000</v>
      </c>
      <c r="L554" s="75">
        <f t="shared" si="11"/>
        <v>7560000</v>
      </c>
      <c r="M554" s="74" t="s">
        <v>745</v>
      </c>
      <c r="N554" s="77" t="s">
        <v>426</v>
      </c>
      <c r="O554" s="99" t="s">
        <v>741</v>
      </c>
      <c r="P554" s="92" t="s">
        <v>825</v>
      </c>
      <c r="Q554" s="30" t="s">
        <v>819</v>
      </c>
      <c r="R554" s="45"/>
    </row>
    <row r="555" spans="1:18" s="9" customFormat="1" ht="30.75">
      <c r="A555" s="23">
        <v>553</v>
      </c>
      <c r="B555" s="74" t="s">
        <v>279</v>
      </c>
      <c r="C555" s="74" t="s">
        <v>12</v>
      </c>
      <c r="D555" s="78" t="s">
        <v>322</v>
      </c>
      <c r="E555" s="74" t="s">
        <v>739</v>
      </c>
      <c r="F555" s="74" t="s">
        <v>743</v>
      </c>
      <c r="G555" s="74" t="s">
        <v>432</v>
      </c>
      <c r="H555" s="74" t="s">
        <v>744</v>
      </c>
      <c r="I555" s="74" t="s">
        <v>14</v>
      </c>
      <c r="J555" s="75">
        <v>6.5</v>
      </c>
      <c r="K555" s="76">
        <v>315000</v>
      </c>
      <c r="L555" s="75">
        <f t="shared" si="11"/>
        <v>2047500</v>
      </c>
      <c r="M555" s="74" t="s">
        <v>745</v>
      </c>
      <c r="N555" s="77" t="s">
        <v>426</v>
      </c>
      <c r="O555" s="99" t="s">
        <v>741</v>
      </c>
      <c r="P555" s="92" t="s">
        <v>825</v>
      </c>
      <c r="Q555" s="30" t="s">
        <v>819</v>
      </c>
      <c r="R555" s="45"/>
    </row>
    <row r="556" spans="1:18" s="9" customFormat="1" ht="30.75">
      <c r="A556" s="23">
        <v>554</v>
      </c>
      <c r="B556" s="74" t="s">
        <v>62</v>
      </c>
      <c r="C556" s="74" t="s">
        <v>12</v>
      </c>
      <c r="D556" s="78" t="s">
        <v>751</v>
      </c>
      <c r="E556" s="74" t="s">
        <v>739</v>
      </c>
      <c r="F556" s="74" t="s">
        <v>743</v>
      </c>
      <c r="G556" s="74" t="s">
        <v>432</v>
      </c>
      <c r="H556" s="74" t="s">
        <v>744</v>
      </c>
      <c r="I556" s="74" t="s">
        <v>14</v>
      </c>
      <c r="J556" s="75">
        <v>1052</v>
      </c>
      <c r="K556" s="76">
        <v>94500</v>
      </c>
      <c r="L556" s="75">
        <f t="shared" si="11"/>
        <v>99414000</v>
      </c>
      <c r="M556" s="74" t="s">
        <v>745</v>
      </c>
      <c r="N556" s="77" t="s">
        <v>426</v>
      </c>
      <c r="O556" s="99" t="s">
        <v>741</v>
      </c>
      <c r="P556" s="92" t="s">
        <v>825</v>
      </c>
      <c r="Q556" s="30" t="s">
        <v>819</v>
      </c>
      <c r="R556" s="45"/>
    </row>
    <row r="557" spans="1:18" s="9" customFormat="1" ht="30.75">
      <c r="A557" s="23">
        <v>555</v>
      </c>
      <c r="B557" s="74" t="s">
        <v>160</v>
      </c>
      <c r="C557" s="74" t="s">
        <v>12</v>
      </c>
      <c r="D557" s="78" t="s">
        <v>161</v>
      </c>
      <c r="E557" s="74" t="s">
        <v>739</v>
      </c>
      <c r="F557" s="74" t="s">
        <v>743</v>
      </c>
      <c r="G557" s="74" t="s">
        <v>432</v>
      </c>
      <c r="H557" s="74" t="s">
        <v>744</v>
      </c>
      <c r="I557" s="74" t="s">
        <v>14</v>
      </c>
      <c r="J557" s="75">
        <v>354</v>
      </c>
      <c r="K557" s="76">
        <v>184800.00000000003</v>
      </c>
      <c r="L557" s="75">
        <f t="shared" si="11"/>
        <v>65419200.000000007</v>
      </c>
      <c r="M557" s="74" t="s">
        <v>745</v>
      </c>
      <c r="N557" s="77" t="s">
        <v>426</v>
      </c>
      <c r="O557" s="99" t="s">
        <v>741</v>
      </c>
      <c r="P557" s="92" t="s">
        <v>825</v>
      </c>
      <c r="Q557" s="30" t="s">
        <v>819</v>
      </c>
      <c r="R557" s="45"/>
    </row>
    <row r="558" spans="1:18" s="9" customFormat="1" ht="30.75">
      <c r="A558" s="23">
        <v>556</v>
      </c>
      <c r="B558" s="74" t="s">
        <v>247</v>
      </c>
      <c r="C558" s="74" t="s">
        <v>27</v>
      </c>
      <c r="D558" s="78" t="s">
        <v>248</v>
      </c>
      <c r="E558" s="74" t="s">
        <v>739</v>
      </c>
      <c r="F558" s="74" t="s">
        <v>743</v>
      </c>
      <c r="G558" s="74" t="s">
        <v>432</v>
      </c>
      <c r="H558" s="74" t="s">
        <v>744</v>
      </c>
      <c r="I558" s="74" t="s">
        <v>14</v>
      </c>
      <c r="J558" s="75">
        <v>722</v>
      </c>
      <c r="K558" s="76">
        <v>840000</v>
      </c>
      <c r="L558" s="75">
        <f t="shared" si="11"/>
        <v>606480000</v>
      </c>
      <c r="M558" s="74" t="s">
        <v>745</v>
      </c>
      <c r="N558" s="77" t="s">
        <v>426</v>
      </c>
      <c r="O558" s="99" t="s">
        <v>741</v>
      </c>
      <c r="P558" s="92" t="s">
        <v>825</v>
      </c>
      <c r="Q558" s="30" t="s">
        <v>819</v>
      </c>
      <c r="R558" s="45"/>
    </row>
    <row r="559" spans="1:18" s="9" customFormat="1" ht="30.75">
      <c r="A559" s="23">
        <v>557</v>
      </c>
      <c r="B559" s="74" t="s">
        <v>415</v>
      </c>
      <c r="C559" s="74" t="s">
        <v>27</v>
      </c>
      <c r="D559" s="78" t="s">
        <v>752</v>
      </c>
      <c r="E559" s="74" t="s">
        <v>739</v>
      </c>
      <c r="F559" s="74" t="s">
        <v>743</v>
      </c>
      <c r="G559" s="74" t="s">
        <v>432</v>
      </c>
      <c r="H559" s="74" t="s">
        <v>744</v>
      </c>
      <c r="I559" s="74" t="s">
        <v>14</v>
      </c>
      <c r="J559" s="75">
        <v>320</v>
      </c>
      <c r="K559" s="76">
        <v>273000</v>
      </c>
      <c r="L559" s="75">
        <f t="shared" si="11"/>
        <v>87360000</v>
      </c>
      <c r="M559" s="74" t="s">
        <v>745</v>
      </c>
      <c r="N559" s="77" t="s">
        <v>426</v>
      </c>
      <c r="O559" s="99" t="s">
        <v>741</v>
      </c>
      <c r="P559" s="92" t="s">
        <v>825</v>
      </c>
      <c r="Q559" s="30" t="s">
        <v>819</v>
      </c>
      <c r="R559" s="45"/>
    </row>
    <row r="560" spans="1:18" s="9" customFormat="1" ht="30.75">
      <c r="A560" s="23">
        <v>558</v>
      </c>
      <c r="B560" s="74" t="s">
        <v>207</v>
      </c>
      <c r="C560" s="74" t="s">
        <v>27</v>
      </c>
      <c r="D560" s="78" t="s">
        <v>753</v>
      </c>
      <c r="E560" s="74" t="s">
        <v>739</v>
      </c>
      <c r="F560" s="74" t="s">
        <v>743</v>
      </c>
      <c r="G560" s="74" t="s">
        <v>432</v>
      </c>
      <c r="H560" s="74" t="s">
        <v>744</v>
      </c>
      <c r="I560" s="74" t="s">
        <v>14</v>
      </c>
      <c r="J560" s="75">
        <v>23</v>
      </c>
      <c r="K560" s="76">
        <v>367500</v>
      </c>
      <c r="L560" s="75">
        <f t="shared" si="11"/>
        <v>8452500</v>
      </c>
      <c r="M560" s="74" t="s">
        <v>745</v>
      </c>
      <c r="N560" s="77" t="s">
        <v>426</v>
      </c>
      <c r="O560" s="99" t="s">
        <v>741</v>
      </c>
      <c r="P560" s="92" t="s">
        <v>825</v>
      </c>
      <c r="Q560" s="30" t="s">
        <v>819</v>
      </c>
      <c r="R560" s="79" t="s">
        <v>829</v>
      </c>
    </row>
    <row r="561" spans="1:18" s="9" customFormat="1" ht="30.75">
      <c r="A561" s="23">
        <v>559</v>
      </c>
      <c r="B561" s="74" t="s">
        <v>754</v>
      </c>
      <c r="C561" s="74" t="s">
        <v>12</v>
      </c>
      <c r="D561" s="78" t="s">
        <v>755</v>
      </c>
      <c r="E561" s="74" t="s">
        <v>739</v>
      </c>
      <c r="F561" s="74" t="s">
        <v>743</v>
      </c>
      <c r="G561" s="74" t="s">
        <v>432</v>
      </c>
      <c r="H561" s="74" t="s">
        <v>744</v>
      </c>
      <c r="I561" s="74" t="s">
        <v>14</v>
      </c>
      <c r="J561" s="75">
        <v>2</v>
      </c>
      <c r="K561" s="76">
        <v>161700</v>
      </c>
      <c r="L561" s="75">
        <f t="shared" si="11"/>
        <v>323400</v>
      </c>
      <c r="M561" s="74" t="s">
        <v>745</v>
      </c>
      <c r="N561" s="77" t="s">
        <v>426</v>
      </c>
      <c r="O561" s="99" t="s">
        <v>741</v>
      </c>
      <c r="P561" s="92" t="s">
        <v>825</v>
      </c>
      <c r="Q561" s="30" t="s">
        <v>819</v>
      </c>
      <c r="R561" s="79"/>
    </row>
    <row r="562" spans="1:18" s="9" customFormat="1" ht="30.75">
      <c r="A562" s="23">
        <v>560</v>
      </c>
      <c r="B562" s="74" t="s">
        <v>43</v>
      </c>
      <c r="C562" s="74" t="s">
        <v>12</v>
      </c>
      <c r="D562" s="78" t="s">
        <v>44</v>
      </c>
      <c r="E562" s="74" t="s">
        <v>739</v>
      </c>
      <c r="F562" s="74" t="s">
        <v>743</v>
      </c>
      <c r="G562" s="74" t="s">
        <v>432</v>
      </c>
      <c r="H562" s="74" t="s">
        <v>744</v>
      </c>
      <c r="I562" s="74" t="s">
        <v>14</v>
      </c>
      <c r="J562" s="75">
        <v>58</v>
      </c>
      <c r="K562" s="76">
        <v>462000.00000000006</v>
      </c>
      <c r="L562" s="75">
        <f t="shared" si="11"/>
        <v>26796000.000000004</v>
      </c>
      <c r="M562" s="74" t="s">
        <v>745</v>
      </c>
      <c r="N562" s="77" t="s">
        <v>426</v>
      </c>
      <c r="O562" s="99" t="s">
        <v>741</v>
      </c>
      <c r="P562" s="92" t="s">
        <v>825</v>
      </c>
      <c r="Q562" s="30" t="s">
        <v>819</v>
      </c>
      <c r="R562" s="79" t="s">
        <v>830</v>
      </c>
    </row>
    <row r="563" spans="1:18" s="9" customFormat="1" ht="30.75">
      <c r="A563" s="23">
        <v>561</v>
      </c>
      <c r="B563" s="74" t="s">
        <v>320</v>
      </c>
      <c r="C563" s="74" t="s">
        <v>12</v>
      </c>
      <c r="D563" s="78" t="s">
        <v>321</v>
      </c>
      <c r="E563" s="74" t="s">
        <v>739</v>
      </c>
      <c r="F563" s="74" t="s">
        <v>743</v>
      </c>
      <c r="G563" s="74" t="s">
        <v>432</v>
      </c>
      <c r="H563" s="74" t="s">
        <v>744</v>
      </c>
      <c r="I563" s="74" t="s">
        <v>14</v>
      </c>
      <c r="J563" s="75">
        <v>689.5</v>
      </c>
      <c r="K563" s="76">
        <v>346500</v>
      </c>
      <c r="L563" s="75">
        <f t="shared" si="11"/>
        <v>238911750</v>
      </c>
      <c r="M563" s="74" t="s">
        <v>745</v>
      </c>
      <c r="N563" s="77" t="s">
        <v>426</v>
      </c>
      <c r="O563" s="99" t="s">
        <v>741</v>
      </c>
      <c r="P563" s="92" t="s">
        <v>825</v>
      </c>
      <c r="Q563" s="30" t="s">
        <v>819</v>
      </c>
      <c r="R563" s="79" t="s">
        <v>831</v>
      </c>
    </row>
    <row r="564" spans="1:18" s="9" customFormat="1" ht="30.75">
      <c r="A564" s="23">
        <v>562</v>
      </c>
      <c r="B564" s="74" t="s">
        <v>137</v>
      </c>
      <c r="C564" s="74" t="s">
        <v>27</v>
      </c>
      <c r="D564" s="78" t="s">
        <v>138</v>
      </c>
      <c r="E564" s="74" t="s">
        <v>739</v>
      </c>
      <c r="F564" s="74" t="s">
        <v>743</v>
      </c>
      <c r="G564" s="74" t="s">
        <v>432</v>
      </c>
      <c r="H564" s="74" t="s">
        <v>744</v>
      </c>
      <c r="I564" s="74" t="s">
        <v>14</v>
      </c>
      <c r="J564" s="75">
        <v>36.6</v>
      </c>
      <c r="K564" s="76">
        <v>300300</v>
      </c>
      <c r="L564" s="75">
        <f t="shared" si="11"/>
        <v>10990980</v>
      </c>
      <c r="M564" s="74" t="s">
        <v>745</v>
      </c>
      <c r="N564" s="77" t="s">
        <v>426</v>
      </c>
      <c r="O564" s="99" t="s">
        <v>741</v>
      </c>
      <c r="P564" s="92" t="s">
        <v>825</v>
      </c>
      <c r="Q564" s="30" t="s">
        <v>819</v>
      </c>
      <c r="R564" s="79"/>
    </row>
    <row r="565" spans="1:18" s="9" customFormat="1" ht="30.75">
      <c r="A565" s="23">
        <v>563</v>
      </c>
      <c r="B565" s="74" t="s">
        <v>428</v>
      </c>
      <c r="C565" s="74" t="s">
        <v>27</v>
      </c>
      <c r="D565" s="78" t="s">
        <v>218</v>
      </c>
      <c r="E565" s="74" t="s">
        <v>739</v>
      </c>
      <c r="F565" s="74" t="s">
        <v>743</v>
      </c>
      <c r="G565" s="74" t="s">
        <v>432</v>
      </c>
      <c r="H565" s="74" t="s">
        <v>744</v>
      </c>
      <c r="I565" s="74" t="s">
        <v>14</v>
      </c>
      <c r="J565" s="75">
        <v>394.5</v>
      </c>
      <c r="K565" s="76">
        <v>785400.00000000012</v>
      </c>
      <c r="L565" s="75">
        <f t="shared" si="11"/>
        <v>309840300.00000006</v>
      </c>
      <c r="M565" s="74" t="s">
        <v>745</v>
      </c>
      <c r="N565" s="77" t="s">
        <v>426</v>
      </c>
      <c r="O565" s="99" t="s">
        <v>741</v>
      </c>
      <c r="P565" s="92" t="s">
        <v>825</v>
      </c>
      <c r="Q565" s="30" t="s">
        <v>819</v>
      </c>
      <c r="R565" s="79" t="s">
        <v>832</v>
      </c>
    </row>
    <row r="566" spans="1:18" s="9" customFormat="1" ht="30.75">
      <c r="A566" s="23">
        <v>564</v>
      </c>
      <c r="B566" s="74" t="s">
        <v>164</v>
      </c>
      <c r="C566" s="74" t="s">
        <v>12</v>
      </c>
      <c r="D566" s="78" t="s">
        <v>165</v>
      </c>
      <c r="E566" s="74" t="s">
        <v>739</v>
      </c>
      <c r="F566" s="74" t="s">
        <v>743</v>
      </c>
      <c r="G566" s="74" t="s">
        <v>432</v>
      </c>
      <c r="H566" s="74" t="s">
        <v>744</v>
      </c>
      <c r="I566" s="74" t="s">
        <v>14</v>
      </c>
      <c r="J566" s="75">
        <v>1112</v>
      </c>
      <c r="K566" s="76">
        <v>115500.00000000001</v>
      </c>
      <c r="L566" s="75">
        <f t="shared" si="11"/>
        <v>128436000.00000001</v>
      </c>
      <c r="M566" s="74" t="s">
        <v>745</v>
      </c>
      <c r="N566" s="77" t="s">
        <v>426</v>
      </c>
      <c r="O566" s="99" t="s">
        <v>741</v>
      </c>
      <c r="P566" s="92" t="s">
        <v>825</v>
      </c>
      <c r="Q566" s="30" t="s">
        <v>819</v>
      </c>
      <c r="R566" s="79" t="s">
        <v>833</v>
      </c>
    </row>
    <row r="567" spans="1:18" s="9" customFormat="1" ht="30.75">
      <c r="A567" s="23">
        <v>565</v>
      </c>
      <c r="B567" s="74" t="s">
        <v>219</v>
      </c>
      <c r="C567" s="74" t="s">
        <v>27</v>
      </c>
      <c r="D567" s="78" t="s">
        <v>220</v>
      </c>
      <c r="E567" s="74" t="s">
        <v>739</v>
      </c>
      <c r="F567" s="74" t="s">
        <v>743</v>
      </c>
      <c r="G567" s="74" t="s">
        <v>432</v>
      </c>
      <c r="H567" s="74" t="s">
        <v>744</v>
      </c>
      <c r="I567" s="74" t="s">
        <v>14</v>
      </c>
      <c r="J567" s="75">
        <v>104</v>
      </c>
      <c r="K567" s="76">
        <v>1270500</v>
      </c>
      <c r="L567" s="75">
        <f t="shared" si="11"/>
        <v>132132000</v>
      </c>
      <c r="M567" s="74" t="s">
        <v>745</v>
      </c>
      <c r="N567" s="77" t="s">
        <v>426</v>
      </c>
      <c r="O567" s="99" t="s">
        <v>741</v>
      </c>
      <c r="P567" s="92" t="s">
        <v>825</v>
      </c>
      <c r="Q567" s="30" t="s">
        <v>819</v>
      </c>
      <c r="R567" s="79" t="s">
        <v>834</v>
      </c>
    </row>
    <row r="568" spans="1:18" s="9" customFormat="1" ht="30.75">
      <c r="A568" s="23">
        <v>566</v>
      </c>
      <c r="B568" s="74" t="s">
        <v>144</v>
      </c>
      <c r="C568" s="74" t="s">
        <v>12</v>
      </c>
      <c r="D568" s="78" t="s">
        <v>145</v>
      </c>
      <c r="E568" s="74" t="s">
        <v>739</v>
      </c>
      <c r="F568" s="74" t="s">
        <v>743</v>
      </c>
      <c r="G568" s="74" t="s">
        <v>432</v>
      </c>
      <c r="H568" s="74" t="s">
        <v>744</v>
      </c>
      <c r="I568" s="74" t="s">
        <v>14</v>
      </c>
      <c r="J568" s="75">
        <v>22.5</v>
      </c>
      <c r="K568" s="76">
        <v>693000</v>
      </c>
      <c r="L568" s="75">
        <f t="shared" si="11"/>
        <v>15592500</v>
      </c>
      <c r="M568" s="74" t="s">
        <v>745</v>
      </c>
      <c r="N568" s="77" t="s">
        <v>426</v>
      </c>
      <c r="O568" s="99" t="s">
        <v>741</v>
      </c>
      <c r="P568" s="92" t="s">
        <v>825</v>
      </c>
      <c r="Q568" s="30" t="s">
        <v>819</v>
      </c>
      <c r="R568" s="79"/>
    </row>
    <row r="569" spans="1:18" s="9" customFormat="1" ht="30.75">
      <c r="A569" s="23">
        <v>567</v>
      </c>
      <c r="B569" s="74" t="s">
        <v>229</v>
      </c>
      <c r="C569" s="74" t="s">
        <v>27</v>
      </c>
      <c r="D569" s="78" t="s">
        <v>756</v>
      </c>
      <c r="E569" s="74" t="s">
        <v>739</v>
      </c>
      <c r="F569" s="74" t="s">
        <v>743</v>
      </c>
      <c r="G569" s="74" t="s">
        <v>432</v>
      </c>
      <c r="H569" s="74" t="s">
        <v>744</v>
      </c>
      <c r="I569" s="74" t="s">
        <v>14</v>
      </c>
      <c r="J569" s="75">
        <v>21</v>
      </c>
      <c r="K569" s="76">
        <v>367500</v>
      </c>
      <c r="L569" s="75">
        <f t="shared" si="11"/>
        <v>7717500</v>
      </c>
      <c r="M569" s="74" t="s">
        <v>745</v>
      </c>
      <c r="N569" s="77" t="s">
        <v>426</v>
      </c>
      <c r="O569" s="99" t="s">
        <v>741</v>
      </c>
      <c r="P569" s="92" t="s">
        <v>825</v>
      </c>
      <c r="Q569" s="30" t="s">
        <v>819</v>
      </c>
      <c r="R569" s="79"/>
    </row>
    <row r="570" spans="1:18" s="9" customFormat="1" ht="30.75">
      <c r="A570" s="23">
        <v>568</v>
      </c>
      <c r="B570" s="74" t="s">
        <v>757</v>
      </c>
      <c r="C570" s="74" t="s">
        <v>12</v>
      </c>
      <c r="D570" s="78" t="s">
        <v>758</v>
      </c>
      <c r="E570" s="74" t="s">
        <v>739</v>
      </c>
      <c r="F570" s="74" t="s">
        <v>743</v>
      </c>
      <c r="G570" s="74" t="s">
        <v>432</v>
      </c>
      <c r="H570" s="74" t="s">
        <v>744</v>
      </c>
      <c r="I570" s="74" t="s">
        <v>14</v>
      </c>
      <c r="J570" s="75">
        <v>11</v>
      </c>
      <c r="K570" s="76">
        <v>346500</v>
      </c>
      <c r="L570" s="75">
        <f t="shared" si="11"/>
        <v>3811500</v>
      </c>
      <c r="M570" s="74" t="s">
        <v>745</v>
      </c>
      <c r="N570" s="77" t="s">
        <v>426</v>
      </c>
      <c r="O570" s="99" t="s">
        <v>741</v>
      </c>
      <c r="P570" s="92" t="s">
        <v>825</v>
      </c>
      <c r="Q570" s="30" t="s">
        <v>819</v>
      </c>
      <c r="R570" s="79"/>
    </row>
    <row r="571" spans="1:18" s="9" customFormat="1" ht="30.75">
      <c r="A571" s="23">
        <v>569</v>
      </c>
      <c r="B571" s="74" t="s">
        <v>153</v>
      </c>
      <c r="C571" s="74" t="s">
        <v>27</v>
      </c>
      <c r="D571" s="78" t="s">
        <v>718</v>
      </c>
      <c r="E571" s="74" t="s">
        <v>739</v>
      </c>
      <c r="F571" s="74" t="s">
        <v>743</v>
      </c>
      <c r="G571" s="74" t="s">
        <v>432</v>
      </c>
      <c r="H571" s="74" t="s">
        <v>744</v>
      </c>
      <c r="I571" s="74" t="s">
        <v>14</v>
      </c>
      <c r="J571" s="75">
        <v>11</v>
      </c>
      <c r="K571" s="76">
        <v>2310000</v>
      </c>
      <c r="L571" s="75">
        <f t="shared" si="11"/>
        <v>25410000</v>
      </c>
      <c r="M571" s="74" t="s">
        <v>745</v>
      </c>
      <c r="N571" s="77" t="s">
        <v>426</v>
      </c>
      <c r="O571" s="99" t="s">
        <v>741</v>
      </c>
      <c r="P571" s="92" t="s">
        <v>825</v>
      </c>
      <c r="Q571" s="30" t="s">
        <v>819</v>
      </c>
      <c r="R571" s="79" t="s">
        <v>835</v>
      </c>
    </row>
    <row r="572" spans="1:18" s="9" customFormat="1" ht="30.75">
      <c r="A572" s="23">
        <v>570</v>
      </c>
      <c r="B572" s="74" t="s">
        <v>759</v>
      </c>
      <c r="C572" s="74" t="s">
        <v>12</v>
      </c>
      <c r="D572" s="78" t="s">
        <v>760</v>
      </c>
      <c r="E572" s="74" t="s">
        <v>739</v>
      </c>
      <c r="F572" s="74" t="s">
        <v>743</v>
      </c>
      <c r="G572" s="74" t="s">
        <v>432</v>
      </c>
      <c r="H572" s="74" t="s">
        <v>744</v>
      </c>
      <c r="I572" s="74" t="s">
        <v>14</v>
      </c>
      <c r="J572" s="75">
        <v>12</v>
      </c>
      <c r="K572" s="76">
        <v>138600</v>
      </c>
      <c r="L572" s="75">
        <f t="shared" si="11"/>
        <v>1663200</v>
      </c>
      <c r="M572" s="74" t="s">
        <v>745</v>
      </c>
      <c r="N572" s="77" t="s">
        <v>426</v>
      </c>
      <c r="O572" s="99" t="s">
        <v>741</v>
      </c>
      <c r="P572" s="92" t="s">
        <v>825</v>
      </c>
      <c r="Q572" s="30" t="s">
        <v>819</v>
      </c>
      <c r="R572" s="79"/>
    </row>
    <row r="573" spans="1:18" s="9" customFormat="1" ht="30.75">
      <c r="A573" s="23">
        <v>571</v>
      </c>
      <c r="B573" s="74" t="s">
        <v>386</v>
      </c>
      <c r="C573" s="74" t="s">
        <v>27</v>
      </c>
      <c r="D573" s="78" t="s">
        <v>387</v>
      </c>
      <c r="E573" s="74" t="s">
        <v>739</v>
      </c>
      <c r="F573" s="74" t="s">
        <v>743</v>
      </c>
      <c r="G573" s="74" t="s">
        <v>432</v>
      </c>
      <c r="H573" s="74" t="s">
        <v>744</v>
      </c>
      <c r="I573" s="74" t="s">
        <v>14</v>
      </c>
      <c r="J573" s="75">
        <v>1</v>
      </c>
      <c r="K573" s="76">
        <v>1260000</v>
      </c>
      <c r="L573" s="75">
        <f t="shared" si="11"/>
        <v>1260000</v>
      </c>
      <c r="M573" s="74" t="s">
        <v>745</v>
      </c>
      <c r="N573" s="77" t="s">
        <v>426</v>
      </c>
      <c r="O573" s="99" t="s">
        <v>741</v>
      </c>
      <c r="P573" s="92" t="s">
        <v>825</v>
      </c>
      <c r="Q573" s="30" t="s">
        <v>819</v>
      </c>
      <c r="R573" s="79"/>
    </row>
    <row r="574" spans="1:18" s="9" customFormat="1" ht="30.75">
      <c r="A574" s="23">
        <v>572</v>
      </c>
      <c r="B574" s="74" t="s">
        <v>181</v>
      </c>
      <c r="C574" s="74" t="s">
        <v>27</v>
      </c>
      <c r="D574" s="78" t="s">
        <v>182</v>
      </c>
      <c r="E574" s="74" t="s">
        <v>739</v>
      </c>
      <c r="F574" s="74" t="s">
        <v>743</v>
      </c>
      <c r="G574" s="74" t="s">
        <v>432</v>
      </c>
      <c r="H574" s="74" t="s">
        <v>744</v>
      </c>
      <c r="I574" s="74" t="s">
        <v>14</v>
      </c>
      <c r="J574" s="75">
        <v>12.5</v>
      </c>
      <c r="K574" s="76">
        <v>273000</v>
      </c>
      <c r="L574" s="75">
        <f t="shared" si="11"/>
        <v>3412500</v>
      </c>
      <c r="M574" s="74" t="s">
        <v>745</v>
      </c>
      <c r="N574" s="77" t="s">
        <v>426</v>
      </c>
      <c r="O574" s="99" t="s">
        <v>741</v>
      </c>
      <c r="P574" s="92" t="s">
        <v>825</v>
      </c>
      <c r="Q574" s="30" t="s">
        <v>819</v>
      </c>
      <c r="R574" s="79"/>
    </row>
    <row r="575" spans="1:18" s="9" customFormat="1" ht="30.75">
      <c r="A575" s="23">
        <v>573</v>
      </c>
      <c r="B575" s="74" t="s">
        <v>96</v>
      </c>
      <c r="C575" s="74" t="s">
        <v>27</v>
      </c>
      <c r="D575" s="78" t="s">
        <v>97</v>
      </c>
      <c r="E575" s="74" t="s">
        <v>739</v>
      </c>
      <c r="F575" s="74" t="s">
        <v>743</v>
      </c>
      <c r="G575" s="74" t="s">
        <v>432</v>
      </c>
      <c r="H575" s="74" t="s">
        <v>744</v>
      </c>
      <c r="I575" s="74" t="s">
        <v>14</v>
      </c>
      <c r="J575" s="75">
        <v>15</v>
      </c>
      <c r="K575" s="76">
        <v>399000</v>
      </c>
      <c r="L575" s="75">
        <f t="shared" si="11"/>
        <v>5985000</v>
      </c>
      <c r="M575" s="74" t="s">
        <v>745</v>
      </c>
      <c r="N575" s="77" t="s">
        <v>426</v>
      </c>
      <c r="O575" s="99" t="s">
        <v>741</v>
      </c>
      <c r="P575" s="92" t="s">
        <v>825</v>
      </c>
      <c r="Q575" s="30" t="s">
        <v>819</v>
      </c>
      <c r="R575" s="79" t="s">
        <v>836</v>
      </c>
    </row>
    <row r="576" spans="1:18" s="9" customFormat="1" ht="30.75">
      <c r="A576" s="23">
        <v>574</v>
      </c>
      <c r="B576" s="74" t="s">
        <v>123</v>
      </c>
      <c r="C576" s="74" t="s">
        <v>27</v>
      </c>
      <c r="D576" s="78" t="s">
        <v>124</v>
      </c>
      <c r="E576" s="74" t="s">
        <v>739</v>
      </c>
      <c r="F576" s="74" t="s">
        <v>743</v>
      </c>
      <c r="G576" s="74" t="s">
        <v>432</v>
      </c>
      <c r="H576" s="74" t="s">
        <v>744</v>
      </c>
      <c r="I576" s="74" t="s">
        <v>14</v>
      </c>
      <c r="J576" s="75">
        <v>37.5</v>
      </c>
      <c r="K576" s="76">
        <v>577500</v>
      </c>
      <c r="L576" s="75">
        <f t="shared" si="11"/>
        <v>21656250</v>
      </c>
      <c r="M576" s="74" t="s">
        <v>745</v>
      </c>
      <c r="N576" s="77" t="s">
        <v>426</v>
      </c>
      <c r="O576" s="99" t="s">
        <v>741</v>
      </c>
      <c r="P576" s="92" t="s">
        <v>825</v>
      </c>
      <c r="Q576" s="30" t="s">
        <v>819</v>
      </c>
      <c r="R576" s="79"/>
    </row>
    <row r="577" spans="1:18" s="9" customFormat="1" ht="30.75">
      <c r="A577" s="23">
        <v>575</v>
      </c>
      <c r="B577" s="74" t="s">
        <v>761</v>
      </c>
      <c r="C577" s="74" t="s">
        <v>27</v>
      </c>
      <c r="D577" s="78" t="s">
        <v>151</v>
      </c>
      <c r="E577" s="74" t="s">
        <v>739</v>
      </c>
      <c r="F577" s="74" t="s">
        <v>743</v>
      </c>
      <c r="G577" s="74" t="s">
        <v>432</v>
      </c>
      <c r="H577" s="74" t="s">
        <v>744</v>
      </c>
      <c r="I577" s="74" t="s">
        <v>14</v>
      </c>
      <c r="J577" s="75">
        <v>409</v>
      </c>
      <c r="K577" s="76">
        <v>399000</v>
      </c>
      <c r="L577" s="75">
        <f t="shared" si="11"/>
        <v>163191000</v>
      </c>
      <c r="M577" s="74" t="s">
        <v>745</v>
      </c>
      <c r="N577" s="77" t="s">
        <v>426</v>
      </c>
      <c r="O577" s="99" t="s">
        <v>741</v>
      </c>
      <c r="P577" s="92" t="s">
        <v>825</v>
      </c>
      <c r="Q577" s="30" t="s">
        <v>819</v>
      </c>
      <c r="R577" s="79" t="s">
        <v>837</v>
      </c>
    </row>
    <row r="578" spans="1:18" s="9" customFormat="1" ht="30.75">
      <c r="A578" s="23">
        <v>576</v>
      </c>
      <c r="B578" s="74" t="s">
        <v>252</v>
      </c>
      <c r="C578" s="74" t="s">
        <v>12</v>
      </c>
      <c r="D578" s="78" t="s">
        <v>253</v>
      </c>
      <c r="E578" s="74" t="s">
        <v>739</v>
      </c>
      <c r="F578" s="74" t="s">
        <v>743</v>
      </c>
      <c r="G578" s="74" t="s">
        <v>432</v>
      </c>
      <c r="H578" s="74" t="s">
        <v>744</v>
      </c>
      <c r="I578" s="74" t="s">
        <v>14</v>
      </c>
      <c r="J578" s="75">
        <v>841</v>
      </c>
      <c r="K578" s="76">
        <v>367500</v>
      </c>
      <c r="L578" s="75">
        <f t="shared" si="11"/>
        <v>309067500</v>
      </c>
      <c r="M578" s="74" t="s">
        <v>745</v>
      </c>
      <c r="N578" s="77" t="s">
        <v>426</v>
      </c>
      <c r="O578" s="99" t="s">
        <v>741</v>
      </c>
      <c r="P578" s="92" t="s">
        <v>825</v>
      </c>
      <c r="Q578" s="30" t="s">
        <v>819</v>
      </c>
      <c r="R578" s="79" t="s">
        <v>838</v>
      </c>
    </row>
    <row r="579" spans="1:18" s="9" customFormat="1" ht="30.75">
      <c r="A579" s="23">
        <v>577</v>
      </c>
      <c r="B579" s="74" t="s">
        <v>314</v>
      </c>
      <c r="C579" s="74" t="s">
        <v>12</v>
      </c>
      <c r="D579" s="78" t="s">
        <v>762</v>
      </c>
      <c r="E579" s="74" t="s">
        <v>739</v>
      </c>
      <c r="F579" s="74" t="s">
        <v>743</v>
      </c>
      <c r="G579" s="74" t="s">
        <v>432</v>
      </c>
      <c r="H579" s="74" t="s">
        <v>744</v>
      </c>
      <c r="I579" s="74" t="s">
        <v>14</v>
      </c>
      <c r="J579" s="75">
        <v>76</v>
      </c>
      <c r="K579" s="76">
        <v>346500</v>
      </c>
      <c r="L579" s="75">
        <f t="shared" si="11"/>
        <v>26334000</v>
      </c>
      <c r="M579" s="74" t="s">
        <v>745</v>
      </c>
      <c r="N579" s="77" t="s">
        <v>426</v>
      </c>
      <c r="O579" s="99" t="s">
        <v>741</v>
      </c>
      <c r="P579" s="92" t="s">
        <v>825</v>
      </c>
      <c r="Q579" s="30" t="s">
        <v>819</v>
      </c>
      <c r="R579" s="79"/>
    </row>
    <row r="580" spans="1:18" s="9" customFormat="1" ht="30.75">
      <c r="A580" s="23">
        <v>578</v>
      </c>
      <c r="B580" s="74" t="s">
        <v>763</v>
      </c>
      <c r="C580" s="74" t="s">
        <v>12</v>
      </c>
      <c r="D580" s="78" t="s">
        <v>764</v>
      </c>
      <c r="E580" s="74" t="s">
        <v>739</v>
      </c>
      <c r="F580" s="74" t="s">
        <v>743</v>
      </c>
      <c r="G580" s="74" t="s">
        <v>432</v>
      </c>
      <c r="H580" s="74" t="s">
        <v>744</v>
      </c>
      <c r="I580" s="74" t="s">
        <v>14</v>
      </c>
      <c r="J580" s="75">
        <v>1</v>
      </c>
      <c r="K580" s="76">
        <v>1039500.0000000001</v>
      </c>
      <c r="L580" s="75">
        <f t="shared" si="11"/>
        <v>1039500.0000000001</v>
      </c>
      <c r="M580" s="74" t="s">
        <v>745</v>
      </c>
      <c r="N580" s="77" t="s">
        <v>426</v>
      </c>
      <c r="O580" s="99" t="s">
        <v>741</v>
      </c>
      <c r="P580" s="92" t="s">
        <v>825</v>
      </c>
      <c r="Q580" s="30" t="s">
        <v>819</v>
      </c>
      <c r="R580" s="79"/>
    </row>
    <row r="581" spans="1:18" s="9" customFormat="1" ht="30.75">
      <c r="A581" s="23">
        <v>579</v>
      </c>
      <c r="B581" s="74" t="s">
        <v>256</v>
      </c>
      <c r="C581" s="74" t="s">
        <v>27</v>
      </c>
      <c r="D581" s="78" t="s">
        <v>146</v>
      </c>
      <c r="E581" s="74" t="s">
        <v>739</v>
      </c>
      <c r="F581" s="74" t="s">
        <v>743</v>
      </c>
      <c r="G581" s="74" t="s">
        <v>432</v>
      </c>
      <c r="H581" s="74" t="s">
        <v>744</v>
      </c>
      <c r="I581" s="74" t="s">
        <v>14</v>
      </c>
      <c r="J581" s="75">
        <v>111</v>
      </c>
      <c r="K581" s="76">
        <v>462000.00000000006</v>
      </c>
      <c r="L581" s="75">
        <f t="shared" si="11"/>
        <v>51282000.000000007</v>
      </c>
      <c r="M581" s="74" t="s">
        <v>745</v>
      </c>
      <c r="N581" s="77" t="s">
        <v>426</v>
      </c>
      <c r="O581" s="99" t="s">
        <v>741</v>
      </c>
      <c r="P581" s="92" t="s">
        <v>825</v>
      </c>
      <c r="Q581" s="30" t="s">
        <v>819</v>
      </c>
      <c r="R581" s="79" t="s">
        <v>839</v>
      </c>
    </row>
    <row r="582" spans="1:18" s="9" customFormat="1" ht="30.75">
      <c r="A582" s="23">
        <v>580</v>
      </c>
      <c r="B582" s="74" t="s">
        <v>257</v>
      </c>
      <c r="C582" s="74" t="s">
        <v>12</v>
      </c>
      <c r="D582" s="78" t="s">
        <v>258</v>
      </c>
      <c r="E582" s="74" t="s">
        <v>739</v>
      </c>
      <c r="F582" s="74" t="s">
        <v>743</v>
      </c>
      <c r="G582" s="74" t="s">
        <v>432</v>
      </c>
      <c r="H582" s="74" t="s">
        <v>744</v>
      </c>
      <c r="I582" s="74" t="s">
        <v>14</v>
      </c>
      <c r="J582" s="75">
        <v>792</v>
      </c>
      <c r="K582" s="76">
        <v>110250</v>
      </c>
      <c r="L582" s="75">
        <f t="shared" si="11"/>
        <v>87318000</v>
      </c>
      <c r="M582" s="74" t="s">
        <v>745</v>
      </c>
      <c r="N582" s="77" t="s">
        <v>426</v>
      </c>
      <c r="O582" s="99" t="s">
        <v>741</v>
      </c>
      <c r="P582" s="92" t="s">
        <v>825</v>
      </c>
      <c r="Q582" s="30" t="s">
        <v>819</v>
      </c>
      <c r="R582" s="79" t="s">
        <v>840</v>
      </c>
    </row>
    <row r="583" spans="1:18" s="9" customFormat="1" ht="30.75">
      <c r="A583" s="23">
        <v>581</v>
      </c>
      <c r="B583" s="74" t="s">
        <v>268</v>
      </c>
      <c r="C583" s="74" t="s">
        <v>27</v>
      </c>
      <c r="D583" s="78" t="s">
        <v>60</v>
      </c>
      <c r="E583" s="74" t="s">
        <v>739</v>
      </c>
      <c r="F583" s="74" t="s">
        <v>743</v>
      </c>
      <c r="G583" s="74" t="s">
        <v>432</v>
      </c>
      <c r="H583" s="74" t="s">
        <v>744</v>
      </c>
      <c r="I583" s="74" t="s">
        <v>14</v>
      </c>
      <c r="J583" s="75">
        <v>255</v>
      </c>
      <c r="K583" s="76">
        <v>630000</v>
      </c>
      <c r="L583" s="75">
        <f t="shared" si="11"/>
        <v>160650000</v>
      </c>
      <c r="M583" s="74" t="s">
        <v>745</v>
      </c>
      <c r="N583" s="77" t="s">
        <v>426</v>
      </c>
      <c r="O583" s="99" t="s">
        <v>741</v>
      </c>
      <c r="P583" s="92" t="s">
        <v>825</v>
      </c>
      <c r="Q583" s="30" t="s">
        <v>819</v>
      </c>
      <c r="R583" s="79" t="s">
        <v>841</v>
      </c>
    </row>
    <row r="584" spans="1:18" s="9" customFormat="1" ht="30.75">
      <c r="A584" s="23">
        <v>582</v>
      </c>
      <c r="B584" s="74" t="s">
        <v>270</v>
      </c>
      <c r="C584" s="74" t="s">
        <v>27</v>
      </c>
      <c r="D584" s="78" t="s">
        <v>78</v>
      </c>
      <c r="E584" s="74" t="s">
        <v>739</v>
      </c>
      <c r="F584" s="74" t="s">
        <v>743</v>
      </c>
      <c r="G584" s="74" t="s">
        <v>432</v>
      </c>
      <c r="H584" s="74" t="s">
        <v>744</v>
      </c>
      <c r="I584" s="74" t="s">
        <v>14</v>
      </c>
      <c r="J584" s="75">
        <v>1196</v>
      </c>
      <c r="K584" s="76">
        <v>367500</v>
      </c>
      <c r="L584" s="75">
        <f t="shared" si="11"/>
        <v>439530000</v>
      </c>
      <c r="M584" s="74" t="s">
        <v>745</v>
      </c>
      <c r="N584" s="77" t="s">
        <v>426</v>
      </c>
      <c r="O584" s="99" t="s">
        <v>741</v>
      </c>
      <c r="P584" s="92" t="s">
        <v>825</v>
      </c>
      <c r="Q584" s="30" t="s">
        <v>819</v>
      </c>
      <c r="R584" s="79" t="s">
        <v>842</v>
      </c>
    </row>
    <row r="585" spans="1:18" s="9" customFormat="1" ht="30.75">
      <c r="A585" s="23">
        <v>583</v>
      </c>
      <c r="B585" s="74" t="s">
        <v>263</v>
      </c>
      <c r="C585" s="74" t="s">
        <v>27</v>
      </c>
      <c r="D585" s="78" t="s">
        <v>765</v>
      </c>
      <c r="E585" s="74" t="s">
        <v>739</v>
      </c>
      <c r="F585" s="74" t="s">
        <v>743</v>
      </c>
      <c r="G585" s="74" t="s">
        <v>432</v>
      </c>
      <c r="H585" s="74" t="s">
        <v>744</v>
      </c>
      <c r="I585" s="74" t="s">
        <v>14</v>
      </c>
      <c r="J585" s="75">
        <v>13</v>
      </c>
      <c r="K585" s="76">
        <v>693000</v>
      </c>
      <c r="L585" s="75">
        <f t="shared" si="11"/>
        <v>9009000</v>
      </c>
      <c r="M585" s="74" t="s">
        <v>745</v>
      </c>
      <c r="N585" s="77" t="s">
        <v>426</v>
      </c>
      <c r="O585" s="99" t="s">
        <v>741</v>
      </c>
      <c r="P585" s="92" t="s">
        <v>825</v>
      </c>
      <c r="Q585" s="30" t="s">
        <v>819</v>
      </c>
      <c r="R585" s="79"/>
    </row>
    <row r="586" spans="1:18" s="9" customFormat="1" ht="30.75">
      <c r="A586" s="23">
        <v>584</v>
      </c>
      <c r="B586" s="74" t="s">
        <v>131</v>
      </c>
      <c r="C586" s="74" t="s">
        <v>27</v>
      </c>
      <c r="D586" s="78" t="s">
        <v>132</v>
      </c>
      <c r="E586" s="74" t="s">
        <v>739</v>
      </c>
      <c r="F586" s="74" t="s">
        <v>743</v>
      </c>
      <c r="G586" s="74" t="s">
        <v>432</v>
      </c>
      <c r="H586" s="74" t="s">
        <v>744</v>
      </c>
      <c r="I586" s="74" t="s">
        <v>14</v>
      </c>
      <c r="J586" s="75">
        <v>113</v>
      </c>
      <c r="K586" s="76">
        <v>1680000</v>
      </c>
      <c r="L586" s="75">
        <f t="shared" si="11"/>
        <v>189840000</v>
      </c>
      <c r="M586" s="74" t="s">
        <v>745</v>
      </c>
      <c r="N586" s="77" t="s">
        <v>426</v>
      </c>
      <c r="O586" s="99" t="s">
        <v>741</v>
      </c>
      <c r="P586" s="92" t="s">
        <v>825</v>
      </c>
      <c r="Q586" s="30" t="s">
        <v>819</v>
      </c>
      <c r="R586" s="79"/>
    </row>
    <row r="587" spans="1:18" s="9" customFormat="1" ht="30.75">
      <c r="A587" s="23">
        <v>585</v>
      </c>
      <c r="B587" s="74" t="s">
        <v>316</v>
      </c>
      <c r="C587" s="74" t="s">
        <v>27</v>
      </c>
      <c r="D587" s="78" t="s">
        <v>766</v>
      </c>
      <c r="E587" s="74" t="s">
        <v>739</v>
      </c>
      <c r="F587" s="74" t="s">
        <v>743</v>
      </c>
      <c r="G587" s="74" t="s">
        <v>432</v>
      </c>
      <c r="H587" s="74" t="s">
        <v>744</v>
      </c>
      <c r="I587" s="74" t="s">
        <v>14</v>
      </c>
      <c r="J587" s="75">
        <v>8.5</v>
      </c>
      <c r="K587" s="76">
        <v>231000.00000000003</v>
      </c>
      <c r="L587" s="75">
        <f t="shared" si="11"/>
        <v>1963500.0000000002</v>
      </c>
      <c r="M587" s="74" t="s">
        <v>745</v>
      </c>
      <c r="N587" s="77" t="s">
        <v>426</v>
      </c>
      <c r="O587" s="99" t="s">
        <v>741</v>
      </c>
      <c r="P587" s="92" t="s">
        <v>825</v>
      </c>
      <c r="Q587" s="30" t="s">
        <v>819</v>
      </c>
      <c r="R587" s="79"/>
    </row>
    <row r="588" spans="1:18" s="9" customFormat="1" ht="30.75">
      <c r="A588" s="23">
        <v>586</v>
      </c>
      <c r="B588" s="74" t="s">
        <v>139</v>
      </c>
      <c r="C588" s="74" t="s">
        <v>12</v>
      </c>
      <c r="D588" s="78" t="s">
        <v>140</v>
      </c>
      <c r="E588" s="74" t="s">
        <v>739</v>
      </c>
      <c r="F588" s="74" t="s">
        <v>767</v>
      </c>
      <c r="G588" s="74" t="s">
        <v>432</v>
      </c>
      <c r="H588" s="74" t="s">
        <v>768</v>
      </c>
      <c r="I588" s="74" t="s">
        <v>14</v>
      </c>
      <c r="J588" s="75">
        <v>305</v>
      </c>
      <c r="K588" s="76">
        <v>40950</v>
      </c>
      <c r="L588" s="75">
        <f t="shared" si="11"/>
        <v>12489750</v>
      </c>
      <c r="M588" s="74" t="s">
        <v>769</v>
      </c>
      <c r="N588" s="77" t="s">
        <v>426</v>
      </c>
      <c r="O588" s="99" t="s">
        <v>741</v>
      </c>
      <c r="P588" s="92" t="s">
        <v>825</v>
      </c>
      <c r="Q588" s="30" t="s">
        <v>819</v>
      </c>
      <c r="R588" s="45"/>
    </row>
    <row r="589" spans="1:18" s="9" customFormat="1" ht="30.75">
      <c r="A589" s="23">
        <v>587</v>
      </c>
      <c r="B589" s="74" t="s">
        <v>107</v>
      </c>
      <c r="C589" s="74" t="s">
        <v>12</v>
      </c>
      <c r="D589" s="78" t="s">
        <v>108</v>
      </c>
      <c r="E589" s="74" t="s">
        <v>739</v>
      </c>
      <c r="F589" s="74" t="s">
        <v>767</v>
      </c>
      <c r="G589" s="74" t="s">
        <v>432</v>
      </c>
      <c r="H589" s="74" t="s">
        <v>768</v>
      </c>
      <c r="I589" s="74" t="s">
        <v>14</v>
      </c>
      <c r="J589" s="75">
        <v>1</v>
      </c>
      <c r="K589" s="76">
        <v>111300</v>
      </c>
      <c r="L589" s="75">
        <f t="shared" si="11"/>
        <v>111300</v>
      </c>
      <c r="M589" s="74" t="s">
        <v>769</v>
      </c>
      <c r="N589" s="77" t="s">
        <v>426</v>
      </c>
      <c r="O589" s="99" t="s">
        <v>741</v>
      </c>
      <c r="P589" s="92" t="s">
        <v>825</v>
      </c>
      <c r="Q589" s="30" t="s">
        <v>819</v>
      </c>
      <c r="R589" s="45"/>
    </row>
    <row r="590" spans="1:18" s="9" customFormat="1" ht="30.75">
      <c r="A590" s="23">
        <v>588</v>
      </c>
      <c r="B590" s="74" t="s">
        <v>118</v>
      </c>
      <c r="C590" s="74" t="s">
        <v>27</v>
      </c>
      <c r="D590" s="78" t="s">
        <v>119</v>
      </c>
      <c r="E590" s="74" t="s">
        <v>739</v>
      </c>
      <c r="F590" s="74" t="s">
        <v>767</v>
      </c>
      <c r="G590" s="74" t="s">
        <v>432</v>
      </c>
      <c r="H590" s="74" t="s">
        <v>768</v>
      </c>
      <c r="I590" s="74" t="s">
        <v>14</v>
      </c>
      <c r="J590" s="75">
        <v>54</v>
      </c>
      <c r="K590" s="76">
        <v>242550</v>
      </c>
      <c r="L590" s="75">
        <f t="shared" si="11"/>
        <v>13097700</v>
      </c>
      <c r="M590" s="74" t="s">
        <v>769</v>
      </c>
      <c r="N590" s="77" t="s">
        <v>426</v>
      </c>
      <c r="O590" s="99" t="s">
        <v>741</v>
      </c>
      <c r="P590" s="92" t="s">
        <v>825</v>
      </c>
      <c r="Q590" s="30" t="s">
        <v>819</v>
      </c>
      <c r="R590" s="45"/>
    </row>
    <row r="591" spans="1:18" s="9" customFormat="1" ht="30.75">
      <c r="A591" s="23">
        <v>589</v>
      </c>
      <c r="B591" s="74" t="s">
        <v>770</v>
      </c>
      <c r="C591" s="74" t="s">
        <v>12</v>
      </c>
      <c r="D591" s="78" t="s">
        <v>121</v>
      </c>
      <c r="E591" s="74" t="s">
        <v>739</v>
      </c>
      <c r="F591" s="74" t="s">
        <v>767</v>
      </c>
      <c r="G591" s="74" t="s">
        <v>432</v>
      </c>
      <c r="H591" s="74" t="s">
        <v>768</v>
      </c>
      <c r="I591" s="74" t="s">
        <v>14</v>
      </c>
      <c r="J591" s="75">
        <v>101</v>
      </c>
      <c r="K591" s="76">
        <v>57750</v>
      </c>
      <c r="L591" s="75">
        <f t="shared" ref="L591:L654" si="12">J591*K591</f>
        <v>5832750</v>
      </c>
      <c r="M591" s="74" t="s">
        <v>769</v>
      </c>
      <c r="N591" s="77" t="s">
        <v>426</v>
      </c>
      <c r="O591" s="99" t="s">
        <v>741</v>
      </c>
      <c r="P591" s="92" t="s">
        <v>825</v>
      </c>
      <c r="Q591" s="30" t="s">
        <v>819</v>
      </c>
      <c r="R591" s="45"/>
    </row>
    <row r="592" spans="1:18" s="9" customFormat="1" ht="30.75">
      <c r="A592" s="23">
        <v>590</v>
      </c>
      <c r="B592" s="74" t="s">
        <v>285</v>
      </c>
      <c r="C592" s="74" t="s">
        <v>12</v>
      </c>
      <c r="D592" s="78" t="s">
        <v>357</v>
      </c>
      <c r="E592" s="74" t="s">
        <v>739</v>
      </c>
      <c r="F592" s="74" t="s">
        <v>767</v>
      </c>
      <c r="G592" s="74" t="s">
        <v>432</v>
      </c>
      <c r="H592" s="74" t="s">
        <v>768</v>
      </c>
      <c r="I592" s="74" t="s">
        <v>14</v>
      </c>
      <c r="J592" s="75">
        <v>14</v>
      </c>
      <c r="K592" s="76">
        <v>437850</v>
      </c>
      <c r="L592" s="75">
        <f t="shared" si="12"/>
        <v>6129900</v>
      </c>
      <c r="M592" s="74" t="s">
        <v>769</v>
      </c>
      <c r="N592" s="77" t="s">
        <v>426</v>
      </c>
      <c r="O592" s="99" t="s">
        <v>741</v>
      </c>
      <c r="P592" s="92" t="s">
        <v>825</v>
      </c>
      <c r="Q592" s="30" t="s">
        <v>819</v>
      </c>
      <c r="R592" s="45"/>
    </row>
    <row r="593" spans="1:18" s="9" customFormat="1" ht="30.75">
      <c r="A593" s="23">
        <v>591</v>
      </c>
      <c r="B593" s="74" t="s">
        <v>19</v>
      </c>
      <c r="C593" s="74" t="s">
        <v>12</v>
      </c>
      <c r="D593" s="78" t="s">
        <v>20</v>
      </c>
      <c r="E593" s="74" t="s">
        <v>739</v>
      </c>
      <c r="F593" s="74" t="s">
        <v>767</v>
      </c>
      <c r="G593" s="74" t="s">
        <v>432</v>
      </c>
      <c r="H593" s="74" t="s">
        <v>768</v>
      </c>
      <c r="I593" s="74" t="s">
        <v>14</v>
      </c>
      <c r="J593" s="75">
        <v>2.9999999999999996</v>
      </c>
      <c r="K593" s="76">
        <v>96600</v>
      </c>
      <c r="L593" s="75">
        <f t="shared" si="12"/>
        <v>289799.99999999994</v>
      </c>
      <c r="M593" s="74" t="s">
        <v>769</v>
      </c>
      <c r="N593" s="77" t="s">
        <v>426</v>
      </c>
      <c r="O593" s="99" t="s">
        <v>741</v>
      </c>
      <c r="P593" s="92" t="s">
        <v>825</v>
      </c>
      <c r="Q593" s="30" t="s">
        <v>819</v>
      </c>
      <c r="R593" s="45"/>
    </row>
    <row r="594" spans="1:18" s="9" customFormat="1" ht="30.75">
      <c r="A594" s="23">
        <v>592</v>
      </c>
      <c r="B594" s="74" t="s">
        <v>771</v>
      </c>
      <c r="C594" s="74" t="s">
        <v>12</v>
      </c>
      <c r="D594" s="78" t="s">
        <v>359</v>
      </c>
      <c r="E594" s="74" t="s">
        <v>739</v>
      </c>
      <c r="F594" s="74" t="s">
        <v>767</v>
      </c>
      <c r="G594" s="74" t="s">
        <v>432</v>
      </c>
      <c r="H594" s="74" t="s">
        <v>768</v>
      </c>
      <c r="I594" s="74" t="s">
        <v>14</v>
      </c>
      <c r="J594" s="75">
        <v>6.5000000000000009</v>
      </c>
      <c r="K594" s="76">
        <v>94500</v>
      </c>
      <c r="L594" s="75">
        <f t="shared" si="12"/>
        <v>614250.00000000012</v>
      </c>
      <c r="M594" s="74" t="s">
        <v>769</v>
      </c>
      <c r="N594" s="77" t="s">
        <v>426</v>
      </c>
      <c r="O594" s="99" t="s">
        <v>741</v>
      </c>
      <c r="P594" s="92" t="s">
        <v>825</v>
      </c>
      <c r="Q594" s="30" t="s">
        <v>819</v>
      </c>
      <c r="R594" s="45"/>
    </row>
    <row r="595" spans="1:18" s="9" customFormat="1" ht="30.75">
      <c r="A595" s="23">
        <v>593</v>
      </c>
      <c r="B595" s="74" t="s">
        <v>76</v>
      </c>
      <c r="C595" s="74" t="s">
        <v>27</v>
      </c>
      <c r="D595" s="78" t="s">
        <v>77</v>
      </c>
      <c r="E595" s="74" t="s">
        <v>739</v>
      </c>
      <c r="F595" s="74" t="s">
        <v>767</v>
      </c>
      <c r="G595" s="74" t="s">
        <v>432</v>
      </c>
      <c r="H595" s="74" t="s">
        <v>768</v>
      </c>
      <c r="I595" s="74" t="s">
        <v>14</v>
      </c>
      <c r="J595" s="75">
        <v>15.999999999999998</v>
      </c>
      <c r="K595" s="76">
        <v>325500</v>
      </c>
      <c r="L595" s="75">
        <f t="shared" si="12"/>
        <v>5207999.9999999991</v>
      </c>
      <c r="M595" s="74" t="s">
        <v>769</v>
      </c>
      <c r="N595" s="77" t="s">
        <v>426</v>
      </c>
      <c r="O595" s="99" t="s">
        <v>741</v>
      </c>
      <c r="P595" s="92" t="s">
        <v>825</v>
      </c>
      <c r="Q595" s="30" t="s">
        <v>819</v>
      </c>
      <c r="R595" s="45"/>
    </row>
    <row r="596" spans="1:18" s="9" customFormat="1" ht="30.75">
      <c r="A596" s="23">
        <v>594</v>
      </c>
      <c r="B596" s="74" t="s">
        <v>76</v>
      </c>
      <c r="C596" s="74" t="s">
        <v>12</v>
      </c>
      <c r="D596" s="78" t="s">
        <v>77</v>
      </c>
      <c r="E596" s="74" t="s">
        <v>739</v>
      </c>
      <c r="F596" s="74" t="s">
        <v>767</v>
      </c>
      <c r="G596" s="74" t="s">
        <v>432</v>
      </c>
      <c r="H596" s="74" t="s">
        <v>768</v>
      </c>
      <c r="I596" s="74" t="s">
        <v>14</v>
      </c>
      <c r="J596" s="75">
        <v>9.5</v>
      </c>
      <c r="K596" s="76">
        <v>325500</v>
      </c>
      <c r="L596" s="75">
        <f t="shared" si="12"/>
        <v>3092250</v>
      </c>
      <c r="M596" s="74" t="s">
        <v>769</v>
      </c>
      <c r="N596" s="77" t="s">
        <v>426</v>
      </c>
      <c r="O596" s="99" t="s">
        <v>741</v>
      </c>
      <c r="P596" s="92" t="s">
        <v>825</v>
      </c>
      <c r="Q596" s="30" t="s">
        <v>819</v>
      </c>
      <c r="R596" s="45"/>
    </row>
    <row r="597" spans="1:18" s="9" customFormat="1" ht="30.75">
      <c r="A597" s="23">
        <v>595</v>
      </c>
      <c r="B597" s="74" t="s">
        <v>395</v>
      </c>
      <c r="C597" s="74" t="s">
        <v>27</v>
      </c>
      <c r="D597" s="78" t="s">
        <v>396</v>
      </c>
      <c r="E597" s="74" t="s">
        <v>739</v>
      </c>
      <c r="F597" s="74" t="s">
        <v>767</v>
      </c>
      <c r="G597" s="74" t="s">
        <v>432</v>
      </c>
      <c r="H597" s="74" t="s">
        <v>768</v>
      </c>
      <c r="I597" s="74" t="s">
        <v>14</v>
      </c>
      <c r="J597" s="75">
        <v>2</v>
      </c>
      <c r="K597" s="76">
        <v>352800</v>
      </c>
      <c r="L597" s="75">
        <f t="shared" si="12"/>
        <v>705600</v>
      </c>
      <c r="M597" s="74" t="s">
        <v>769</v>
      </c>
      <c r="N597" s="77" t="s">
        <v>426</v>
      </c>
      <c r="O597" s="99" t="s">
        <v>741</v>
      </c>
      <c r="P597" s="92" t="s">
        <v>825</v>
      </c>
      <c r="Q597" s="30" t="s">
        <v>819</v>
      </c>
      <c r="R597" s="45"/>
    </row>
    <row r="598" spans="1:18" s="9" customFormat="1" ht="30.75">
      <c r="A598" s="23">
        <v>596</v>
      </c>
      <c r="B598" s="74" t="s">
        <v>343</v>
      </c>
      <c r="C598" s="74" t="s">
        <v>12</v>
      </c>
      <c r="D598" s="78" t="s">
        <v>345</v>
      </c>
      <c r="E598" s="74" t="s">
        <v>739</v>
      </c>
      <c r="F598" s="74" t="s">
        <v>767</v>
      </c>
      <c r="G598" s="74" t="s">
        <v>432</v>
      </c>
      <c r="H598" s="74" t="s">
        <v>768</v>
      </c>
      <c r="I598" s="74" t="s">
        <v>14</v>
      </c>
      <c r="J598" s="75">
        <v>2</v>
      </c>
      <c r="K598" s="76">
        <v>689850</v>
      </c>
      <c r="L598" s="75">
        <f t="shared" si="12"/>
        <v>1379700</v>
      </c>
      <c r="M598" s="74" t="s">
        <v>769</v>
      </c>
      <c r="N598" s="77" t="s">
        <v>426</v>
      </c>
      <c r="O598" s="99" t="s">
        <v>741</v>
      </c>
      <c r="P598" s="92" t="s">
        <v>825</v>
      </c>
      <c r="Q598" s="30" t="s">
        <v>819</v>
      </c>
      <c r="R598" s="45"/>
    </row>
    <row r="599" spans="1:18" s="9" customFormat="1" ht="30.75">
      <c r="A599" s="23">
        <v>597</v>
      </c>
      <c r="B599" s="74" t="s">
        <v>83</v>
      </c>
      <c r="C599" s="74" t="s">
        <v>27</v>
      </c>
      <c r="D599" s="78" t="s">
        <v>84</v>
      </c>
      <c r="E599" s="74" t="s">
        <v>739</v>
      </c>
      <c r="F599" s="74" t="s">
        <v>767</v>
      </c>
      <c r="G599" s="74" t="s">
        <v>432</v>
      </c>
      <c r="H599" s="74" t="s">
        <v>768</v>
      </c>
      <c r="I599" s="74" t="s">
        <v>14</v>
      </c>
      <c r="J599" s="75">
        <v>71</v>
      </c>
      <c r="K599" s="76">
        <v>179550</v>
      </c>
      <c r="L599" s="75">
        <f t="shared" si="12"/>
        <v>12748050</v>
      </c>
      <c r="M599" s="74" t="s">
        <v>769</v>
      </c>
      <c r="N599" s="77" t="s">
        <v>426</v>
      </c>
      <c r="O599" s="99" t="s">
        <v>741</v>
      </c>
      <c r="P599" s="92" t="s">
        <v>825</v>
      </c>
      <c r="Q599" s="30" t="s">
        <v>819</v>
      </c>
      <c r="R599" s="45"/>
    </row>
    <row r="600" spans="1:18" s="9" customFormat="1" ht="30.75">
      <c r="A600" s="23">
        <v>598</v>
      </c>
      <c r="B600" s="74" t="s">
        <v>83</v>
      </c>
      <c r="C600" s="74" t="s">
        <v>12</v>
      </c>
      <c r="D600" s="78" t="s">
        <v>84</v>
      </c>
      <c r="E600" s="74" t="s">
        <v>739</v>
      </c>
      <c r="F600" s="74" t="s">
        <v>767</v>
      </c>
      <c r="G600" s="74" t="s">
        <v>432</v>
      </c>
      <c r="H600" s="74" t="s">
        <v>768</v>
      </c>
      <c r="I600" s="74" t="s">
        <v>14</v>
      </c>
      <c r="J600" s="75">
        <v>4</v>
      </c>
      <c r="K600" s="76">
        <v>179550</v>
      </c>
      <c r="L600" s="75">
        <f t="shared" si="12"/>
        <v>718200</v>
      </c>
      <c r="M600" s="74" t="s">
        <v>769</v>
      </c>
      <c r="N600" s="77" t="s">
        <v>426</v>
      </c>
      <c r="O600" s="99" t="s">
        <v>741</v>
      </c>
      <c r="P600" s="92" t="s">
        <v>825</v>
      </c>
      <c r="Q600" s="30" t="s">
        <v>819</v>
      </c>
      <c r="R600" s="45"/>
    </row>
    <row r="601" spans="1:18" s="9" customFormat="1" ht="30.75">
      <c r="A601" s="23">
        <v>599</v>
      </c>
      <c r="B601" s="74" t="s">
        <v>323</v>
      </c>
      <c r="C601" s="74" t="s">
        <v>27</v>
      </c>
      <c r="D601" s="78" t="s">
        <v>89</v>
      </c>
      <c r="E601" s="74" t="s">
        <v>739</v>
      </c>
      <c r="F601" s="74" t="s">
        <v>767</v>
      </c>
      <c r="G601" s="74" t="s">
        <v>432</v>
      </c>
      <c r="H601" s="74" t="s">
        <v>768</v>
      </c>
      <c r="I601" s="74" t="s">
        <v>14</v>
      </c>
      <c r="J601" s="75">
        <v>28</v>
      </c>
      <c r="K601" s="76">
        <v>126000</v>
      </c>
      <c r="L601" s="75">
        <f t="shared" si="12"/>
        <v>3528000</v>
      </c>
      <c r="M601" s="74" t="s">
        <v>769</v>
      </c>
      <c r="N601" s="77" t="s">
        <v>426</v>
      </c>
      <c r="O601" s="99" t="s">
        <v>741</v>
      </c>
      <c r="P601" s="92" t="s">
        <v>825</v>
      </c>
      <c r="Q601" s="30" t="s">
        <v>819</v>
      </c>
      <c r="R601" s="45"/>
    </row>
    <row r="602" spans="1:18" s="9" customFormat="1" ht="30.75">
      <c r="A602" s="23">
        <v>600</v>
      </c>
      <c r="B602" s="74" t="s">
        <v>323</v>
      </c>
      <c r="C602" s="74" t="s">
        <v>12</v>
      </c>
      <c r="D602" s="78" t="s">
        <v>89</v>
      </c>
      <c r="E602" s="74" t="s">
        <v>739</v>
      </c>
      <c r="F602" s="74" t="s">
        <v>767</v>
      </c>
      <c r="G602" s="74" t="s">
        <v>432</v>
      </c>
      <c r="H602" s="74" t="s">
        <v>768</v>
      </c>
      <c r="I602" s="74" t="s">
        <v>14</v>
      </c>
      <c r="J602" s="75">
        <v>59.500000000000007</v>
      </c>
      <c r="K602" s="76">
        <v>126000</v>
      </c>
      <c r="L602" s="75">
        <f t="shared" si="12"/>
        <v>7497000.0000000009</v>
      </c>
      <c r="M602" s="74" t="s">
        <v>769</v>
      </c>
      <c r="N602" s="77" t="s">
        <v>426</v>
      </c>
      <c r="O602" s="99" t="s">
        <v>741</v>
      </c>
      <c r="P602" s="92" t="s">
        <v>825</v>
      </c>
      <c r="Q602" s="30" t="s">
        <v>819</v>
      </c>
      <c r="R602" s="45"/>
    </row>
    <row r="603" spans="1:18" s="9" customFormat="1" ht="30.75">
      <c r="A603" s="23">
        <v>601</v>
      </c>
      <c r="B603" s="74" t="s">
        <v>209</v>
      </c>
      <c r="C603" s="74" t="s">
        <v>27</v>
      </c>
      <c r="D603" s="78" t="s">
        <v>210</v>
      </c>
      <c r="E603" s="74" t="s">
        <v>739</v>
      </c>
      <c r="F603" s="74" t="s">
        <v>767</v>
      </c>
      <c r="G603" s="74" t="s">
        <v>432</v>
      </c>
      <c r="H603" s="74" t="s">
        <v>768</v>
      </c>
      <c r="I603" s="74" t="s">
        <v>14</v>
      </c>
      <c r="J603" s="75">
        <v>1</v>
      </c>
      <c r="K603" s="76">
        <v>869400</v>
      </c>
      <c r="L603" s="75">
        <f t="shared" si="12"/>
        <v>869400</v>
      </c>
      <c r="M603" s="74" t="s">
        <v>769</v>
      </c>
      <c r="N603" s="77" t="s">
        <v>426</v>
      </c>
      <c r="O603" s="99" t="s">
        <v>741</v>
      </c>
      <c r="P603" s="92" t="s">
        <v>825</v>
      </c>
      <c r="Q603" s="30" t="s">
        <v>819</v>
      </c>
      <c r="R603" s="45"/>
    </row>
    <row r="604" spans="1:18" s="9" customFormat="1" ht="30.75">
      <c r="A604" s="23">
        <v>602</v>
      </c>
      <c r="B604" s="74" t="s">
        <v>437</v>
      </c>
      <c r="C604" s="74" t="s">
        <v>12</v>
      </c>
      <c r="D604" s="78" t="s">
        <v>772</v>
      </c>
      <c r="E604" s="74" t="s">
        <v>739</v>
      </c>
      <c r="F604" s="74" t="s">
        <v>767</v>
      </c>
      <c r="G604" s="74" t="s">
        <v>432</v>
      </c>
      <c r="H604" s="74" t="s">
        <v>768</v>
      </c>
      <c r="I604" s="74" t="s">
        <v>14</v>
      </c>
      <c r="J604" s="75">
        <v>3.9999999999999996</v>
      </c>
      <c r="K604" s="76">
        <v>905100</v>
      </c>
      <c r="L604" s="75">
        <f t="shared" si="12"/>
        <v>3620399.9999999995</v>
      </c>
      <c r="M604" s="74" t="s">
        <v>769</v>
      </c>
      <c r="N604" s="77" t="s">
        <v>426</v>
      </c>
      <c r="O604" s="99" t="s">
        <v>741</v>
      </c>
      <c r="P604" s="92" t="s">
        <v>825</v>
      </c>
      <c r="Q604" s="30" t="s">
        <v>819</v>
      </c>
      <c r="R604" s="45"/>
    </row>
    <row r="605" spans="1:18" s="9" customFormat="1" ht="30.75">
      <c r="A605" s="23">
        <v>603</v>
      </c>
      <c r="B605" s="74" t="s">
        <v>773</v>
      </c>
      <c r="C605" s="74" t="s">
        <v>12</v>
      </c>
      <c r="D605" s="78" t="s">
        <v>774</v>
      </c>
      <c r="E605" s="74" t="s">
        <v>739</v>
      </c>
      <c r="F605" s="74" t="s">
        <v>767</v>
      </c>
      <c r="G605" s="74" t="s">
        <v>432</v>
      </c>
      <c r="H605" s="74" t="s">
        <v>768</v>
      </c>
      <c r="I605" s="74" t="s">
        <v>14</v>
      </c>
      <c r="J605" s="75">
        <v>1</v>
      </c>
      <c r="K605" s="76">
        <v>120750</v>
      </c>
      <c r="L605" s="75">
        <f t="shared" si="12"/>
        <v>120750</v>
      </c>
      <c r="M605" s="74" t="s">
        <v>769</v>
      </c>
      <c r="N605" s="77" t="s">
        <v>426</v>
      </c>
      <c r="O605" s="99" t="s">
        <v>741</v>
      </c>
      <c r="P605" s="92" t="s">
        <v>825</v>
      </c>
      <c r="Q605" s="30" t="s">
        <v>819</v>
      </c>
      <c r="R605" s="45"/>
    </row>
    <row r="606" spans="1:18" s="9" customFormat="1" ht="30.75">
      <c r="A606" s="23">
        <v>604</v>
      </c>
      <c r="B606" s="74" t="s">
        <v>221</v>
      </c>
      <c r="C606" s="74" t="s">
        <v>27</v>
      </c>
      <c r="D606" s="78" t="s">
        <v>222</v>
      </c>
      <c r="E606" s="74" t="s">
        <v>739</v>
      </c>
      <c r="F606" s="74" t="s">
        <v>767</v>
      </c>
      <c r="G606" s="74" t="s">
        <v>432</v>
      </c>
      <c r="H606" s="74" t="s">
        <v>768</v>
      </c>
      <c r="I606" s="74" t="s">
        <v>14</v>
      </c>
      <c r="J606" s="75">
        <v>5.5</v>
      </c>
      <c r="K606" s="76">
        <v>238350</v>
      </c>
      <c r="L606" s="75">
        <f t="shared" si="12"/>
        <v>1310925</v>
      </c>
      <c r="M606" s="74" t="s">
        <v>769</v>
      </c>
      <c r="N606" s="77" t="s">
        <v>426</v>
      </c>
      <c r="O606" s="99" t="s">
        <v>741</v>
      </c>
      <c r="P606" s="92" t="s">
        <v>825</v>
      </c>
      <c r="Q606" s="30" t="s">
        <v>819</v>
      </c>
      <c r="R606" s="45"/>
    </row>
    <row r="607" spans="1:18" s="9" customFormat="1" ht="30.75">
      <c r="A607" s="23">
        <v>605</v>
      </c>
      <c r="B607" s="74" t="s">
        <v>224</v>
      </c>
      <c r="C607" s="74" t="s">
        <v>27</v>
      </c>
      <c r="D607" s="78" t="s">
        <v>117</v>
      </c>
      <c r="E607" s="74" t="s">
        <v>739</v>
      </c>
      <c r="F607" s="74" t="s">
        <v>767</v>
      </c>
      <c r="G607" s="74" t="s">
        <v>432</v>
      </c>
      <c r="H607" s="74" t="s">
        <v>768</v>
      </c>
      <c r="I607" s="74" t="s">
        <v>14</v>
      </c>
      <c r="J607" s="75">
        <v>68.5</v>
      </c>
      <c r="K607" s="76">
        <v>233100</v>
      </c>
      <c r="L607" s="75">
        <f t="shared" si="12"/>
        <v>15967350</v>
      </c>
      <c r="M607" s="74" t="s">
        <v>769</v>
      </c>
      <c r="N607" s="77" t="s">
        <v>426</v>
      </c>
      <c r="O607" s="99" t="s">
        <v>741</v>
      </c>
      <c r="P607" s="92" t="s">
        <v>825</v>
      </c>
      <c r="Q607" s="30" t="s">
        <v>819</v>
      </c>
      <c r="R607" s="45"/>
    </row>
    <row r="608" spans="1:18" s="9" customFormat="1" ht="30.75">
      <c r="A608" s="23">
        <v>606</v>
      </c>
      <c r="B608" s="74" t="s">
        <v>377</v>
      </c>
      <c r="C608" s="74" t="s">
        <v>12</v>
      </c>
      <c r="D608" s="78" t="s">
        <v>68</v>
      </c>
      <c r="E608" s="74" t="s">
        <v>739</v>
      </c>
      <c r="F608" s="74" t="s">
        <v>767</v>
      </c>
      <c r="G608" s="74" t="s">
        <v>432</v>
      </c>
      <c r="H608" s="74" t="s">
        <v>768</v>
      </c>
      <c r="I608" s="74" t="s">
        <v>14</v>
      </c>
      <c r="J608" s="75">
        <v>73</v>
      </c>
      <c r="K608" s="76">
        <v>418950</v>
      </c>
      <c r="L608" s="75">
        <f t="shared" si="12"/>
        <v>30583350</v>
      </c>
      <c r="M608" s="74" t="s">
        <v>769</v>
      </c>
      <c r="N608" s="77" t="s">
        <v>426</v>
      </c>
      <c r="O608" s="99" t="s">
        <v>741</v>
      </c>
      <c r="P608" s="92" t="s">
        <v>825</v>
      </c>
      <c r="Q608" s="30" t="s">
        <v>819</v>
      </c>
      <c r="R608" s="45"/>
    </row>
    <row r="609" spans="1:18" s="9" customFormat="1" ht="30.75">
      <c r="A609" s="23">
        <v>607</v>
      </c>
      <c r="B609" s="74" t="s">
        <v>230</v>
      </c>
      <c r="C609" s="74" t="s">
        <v>12</v>
      </c>
      <c r="D609" s="78" t="s">
        <v>231</v>
      </c>
      <c r="E609" s="74" t="s">
        <v>739</v>
      </c>
      <c r="F609" s="74" t="s">
        <v>767</v>
      </c>
      <c r="G609" s="74" t="s">
        <v>432</v>
      </c>
      <c r="H609" s="74" t="s">
        <v>768</v>
      </c>
      <c r="I609" s="74" t="s">
        <v>14</v>
      </c>
      <c r="J609" s="75">
        <v>2</v>
      </c>
      <c r="K609" s="76">
        <v>98700</v>
      </c>
      <c r="L609" s="75">
        <f t="shared" si="12"/>
        <v>197400</v>
      </c>
      <c r="M609" s="74" t="s">
        <v>769</v>
      </c>
      <c r="N609" s="77" t="s">
        <v>426</v>
      </c>
      <c r="O609" s="99" t="s">
        <v>741</v>
      </c>
      <c r="P609" s="92" t="s">
        <v>825</v>
      </c>
      <c r="Q609" s="30" t="s">
        <v>819</v>
      </c>
      <c r="R609" s="45"/>
    </row>
    <row r="610" spans="1:18" s="9" customFormat="1" ht="30.75">
      <c r="A610" s="23">
        <v>608</v>
      </c>
      <c r="B610" s="74" t="s">
        <v>185</v>
      </c>
      <c r="C610" s="74" t="s">
        <v>27</v>
      </c>
      <c r="D610" s="78" t="s">
        <v>186</v>
      </c>
      <c r="E610" s="74" t="s">
        <v>739</v>
      </c>
      <c r="F610" s="74" t="s">
        <v>767</v>
      </c>
      <c r="G610" s="74" t="s">
        <v>432</v>
      </c>
      <c r="H610" s="74" t="s">
        <v>768</v>
      </c>
      <c r="I610" s="74" t="s">
        <v>14</v>
      </c>
      <c r="J610" s="75">
        <v>1325</v>
      </c>
      <c r="K610" s="76">
        <v>162750</v>
      </c>
      <c r="L610" s="75">
        <f t="shared" si="12"/>
        <v>215643750</v>
      </c>
      <c r="M610" s="74" t="s">
        <v>769</v>
      </c>
      <c r="N610" s="77" t="s">
        <v>426</v>
      </c>
      <c r="O610" s="99" t="s">
        <v>741</v>
      </c>
      <c r="P610" s="92" t="s">
        <v>825</v>
      </c>
      <c r="Q610" s="30" t="s">
        <v>819</v>
      </c>
      <c r="R610" s="45"/>
    </row>
    <row r="611" spans="1:18" s="9" customFormat="1" ht="30.75">
      <c r="A611" s="23">
        <v>609</v>
      </c>
      <c r="B611" s="74" t="s">
        <v>185</v>
      </c>
      <c r="C611" s="74" t="s">
        <v>12</v>
      </c>
      <c r="D611" s="78" t="s">
        <v>186</v>
      </c>
      <c r="E611" s="74" t="s">
        <v>739</v>
      </c>
      <c r="F611" s="74" t="s">
        <v>767</v>
      </c>
      <c r="G611" s="74" t="s">
        <v>432</v>
      </c>
      <c r="H611" s="74" t="s">
        <v>768</v>
      </c>
      <c r="I611" s="74" t="s">
        <v>14</v>
      </c>
      <c r="J611" s="75">
        <v>40</v>
      </c>
      <c r="K611" s="76">
        <v>162750</v>
      </c>
      <c r="L611" s="75">
        <f t="shared" si="12"/>
        <v>6510000</v>
      </c>
      <c r="M611" s="74" t="s">
        <v>769</v>
      </c>
      <c r="N611" s="77" t="s">
        <v>433</v>
      </c>
      <c r="O611" s="99" t="s">
        <v>741</v>
      </c>
      <c r="P611" s="92" t="s">
        <v>825</v>
      </c>
      <c r="Q611" s="30" t="s">
        <v>819</v>
      </c>
      <c r="R611" s="79" t="s">
        <v>843</v>
      </c>
    </row>
    <row r="612" spans="1:18" s="9" customFormat="1" ht="30.75">
      <c r="A612" s="23">
        <v>610</v>
      </c>
      <c r="B612" s="74" t="s">
        <v>775</v>
      </c>
      <c r="C612" s="74" t="s">
        <v>12</v>
      </c>
      <c r="D612" s="78" t="s">
        <v>381</v>
      </c>
      <c r="E612" s="74" t="s">
        <v>739</v>
      </c>
      <c r="F612" s="74" t="s">
        <v>767</v>
      </c>
      <c r="G612" s="74" t="s">
        <v>432</v>
      </c>
      <c r="H612" s="74" t="s">
        <v>768</v>
      </c>
      <c r="I612" s="74" t="s">
        <v>14</v>
      </c>
      <c r="J612" s="75">
        <v>1</v>
      </c>
      <c r="K612" s="76">
        <v>99750</v>
      </c>
      <c r="L612" s="75">
        <f t="shared" si="12"/>
        <v>99750</v>
      </c>
      <c r="M612" s="74" t="s">
        <v>769</v>
      </c>
      <c r="N612" s="77" t="s">
        <v>426</v>
      </c>
      <c r="O612" s="99" t="s">
        <v>741</v>
      </c>
      <c r="P612" s="92" t="s">
        <v>825</v>
      </c>
      <c r="Q612" s="30" t="s">
        <v>819</v>
      </c>
      <c r="R612" s="45"/>
    </row>
    <row r="613" spans="1:18" s="9" customFormat="1" ht="30.75">
      <c r="A613" s="23">
        <v>611</v>
      </c>
      <c r="B613" s="74" t="s">
        <v>249</v>
      </c>
      <c r="C613" s="74" t="s">
        <v>12</v>
      </c>
      <c r="D613" s="78" t="s">
        <v>111</v>
      </c>
      <c r="E613" s="74" t="s">
        <v>739</v>
      </c>
      <c r="F613" s="74" t="s">
        <v>767</v>
      </c>
      <c r="G613" s="74" t="s">
        <v>432</v>
      </c>
      <c r="H613" s="74" t="s">
        <v>768</v>
      </c>
      <c r="I613" s="74" t="s">
        <v>14</v>
      </c>
      <c r="J613" s="75">
        <v>228</v>
      </c>
      <c r="K613" s="76">
        <v>97650</v>
      </c>
      <c r="L613" s="75">
        <f t="shared" si="12"/>
        <v>22264200</v>
      </c>
      <c r="M613" s="74" t="s">
        <v>769</v>
      </c>
      <c r="N613" s="77" t="s">
        <v>426</v>
      </c>
      <c r="O613" s="99" t="s">
        <v>741</v>
      </c>
      <c r="P613" s="92" t="s">
        <v>825</v>
      </c>
      <c r="Q613" s="30" t="s">
        <v>819</v>
      </c>
      <c r="R613" s="45"/>
    </row>
    <row r="614" spans="1:18" s="9" customFormat="1" ht="30.75">
      <c r="A614" s="23">
        <v>612</v>
      </c>
      <c r="B614" s="74" t="s">
        <v>383</v>
      </c>
      <c r="C614" s="74" t="s">
        <v>27</v>
      </c>
      <c r="D614" s="78" t="s">
        <v>384</v>
      </c>
      <c r="E614" s="74" t="s">
        <v>739</v>
      </c>
      <c r="F614" s="74" t="s">
        <v>767</v>
      </c>
      <c r="G614" s="74" t="s">
        <v>432</v>
      </c>
      <c r="H614" s="74" t="s">
        <v>768</v>
      </c>
      <c r="I614" s="74" t="s">
        <v>14</v>
      </c>
      <c r="J614" s="75">
        <v>21</v>
      </c>
      <c r="K614" s="76">
        <v>1048950</v>
      </c>
      <c r="L614" s="75">
        <f t="shared" si="12"/>
        <v>22027950</v>
      </c>
      <c r="M614" s="74" t="s">
        <v>769</v>
      </c>
      <c r="N614" s="77" t="s">
        <v>426</v>
      </c>
      <c r="O614" s="99" t="s">
        <v>741</v>
      </c>
      <c r="P614" s="92" t="s">
        <v>825</v>
      </c>
      <c r="Q614" s="30" t="s">
        <v>819</v>
      </c>
      <c r="R614" s="45"/>
    </row>
    <row r="615" spans="1:18" s="9" customFormat="1" ht="30.75">
      <c r="A615" s="23">
        <v>613</v>
      </c>
      <c r="B615" s="74" t="s">
        <v>314</v>
      </c>
      <c r="C615" s="74" t="s">
        <v>27</v>
      </c>
      <c r="D615" s="78" t="s">
        <v>112</v>
      </c>
      <c r="E615" s="74" t="s">
        <v>739</v>
      </c>
      <c r="F615" s="74" t="s">
        <v>767</v>
      </c>
      <c r="G615" s="74" t="s">
        <v>432</v>
      </c>
      <c r="H615" s="74" t="s">
        <v>768</v>
      </c>
      <c r="I615" s="74" t="s">
        <v>14</v>
      </c>
      <c r="J615" s="75">
        <v>100</v>
      </c>
      <c r="K615" s="76">
        <v>393750</v>
      </c>
      <c r="L615" s="75">
        <f t="shared" si="12"/>
        <v>39375000</v>
      </c>
      <c r="M615" s="74" t="s">
        <v>769</v>
      </c>
      <c r="N615" s="77" t="s">
        <v>426</v>
      </c>
      <c r="O615" s="99" t="s">
        <v>741</v>
      </c>
      <c r="P615" s="92" t="s">
        <v>825</v>
      </c>
      <c r="Q615" s="30" t="s">
        <v>819</v>
      </c>
      <c r="R615" s="45"/>
    </row>
    <row r="616" spans="1:18" s="9" customFormat="1" ht="30.75">
      <c r="A616" s="23">
        <v>614</v>
      </c>
      <c r="B616" s="74" t="s">
        <v>254</v>
      </c>
      <c r="C616" s="74" t="s">
        <v>27</v>
      </c>
      <c r="D616" s="78" t="s">
        <v>255</v>
      </c>
      <c r="E616" s="74" t="s">
        <v>739</v>
      </c>
      <c r="F616" s="74" t="s">
        <v>767</v>
      </c>
      <c r="G616" s="74" t="s">
        <v>432</v>
      </c>
      <c r="H616" s="74" t="s">
        <v>768</v>
      </c>
      <c r="I616" s="74" t="s">
        <v>14</v>
      </c>
      <c r="J616" s="75">
        <v>10</v>
      </c>
      <c r="K616" s="76">
        <v>325500</v>
      </c>
      <c r="L616" s="75">
        <f t="shared" si="12"/>
        <v>3255000</v>
      </c>
      <c r="M616" s="74" t="s">
        <v>769</v>
      </c>
      <c r="N616" s="77" t="s">
        <v>426</v>
      </c>
      <c r="O616" s="99" t="s">
        <v>741</v>
      </c>
      <c r="P616" s="92" t="s">
        <v>825</v>
      </c>
      <c r="Q616" s="30" t="s">
        <v>819</v>
      </c>
      <c r="R616" s="45"/>
    </row>
    <row r="617" spans="1:18" s="9" customFormat="1" ht="30.75">
      <c r="A617" s="23">
        <v>615</v>
      </c>
      <c r="B617" s="74" t="s">
        <v>261</v>
      </c>
      <c r="C617" s="74" t="s">
        <v>27</v>
      </c>
      <c r="D617" s="78" t="s">
        <v>262</v>
      </c>
      <c r="E617" s="74" t="s">
        <v>739</v>
      </c>
      <c r="F617" s="74" t="s">
        <v>767</v>
      </c>
      <c r="G617" s="74" t="s">
        <v>432</v>
      </c>
      <c r="H617" s="74" t="s">
        <v>768</v>
      </c>
      <c r="I617" s="74" t="s">
        <v>14</v>
      </c>
      <c r="J617" s="75">
        <v>63.499999999999993</v>
      </c>
      <c r="K617" s="76">
        <v>382200</v>
      </c>
      <c r="L617" s="75">
        <f t="shared" si="12"/>
        <v>24269699.999999996</v>
      </c>
      <c r="M617" s="74" t="s">
        <v>769</v>
      </c>
      <c r="N617" s="77" t="s">
        <v>426</v>
      </c>
      <c r="O617" s="99" t="s">
        <v>741</v>
      </c>
      <c r="P617" s="92" t="s">
        <v>825</v>
      </c>
      <c r="Q617" s="30" t="s">
        <v>819</v>
      </c>
      <c r="R617" s="45"/>
    </row>
    <row r="618" spans="1:18" s="9" customFormat="1" ht="30.75">
      <c r="A618" s="23">
        <v>616</v>
      </c>
      <c r="B618" s="74" t="s">
        <v>271</v>
      </c>
      <c r="C618" s="74" t="s">
        <v>27</v>
      </c>
      <c r="D618" s="78" t="s">
        <v>272</v>
      </c>
      <c r="E618" s="74" t="s">
        <v>739</v>
      </c>
      <c r="F618" s="74" t="s">
        <v>767</v>
      </c>
      <c r="G618" s="74" t="s">
        <v>432</v>
      </c>
      <c r="H618" s="74" t="s">
        <v>768</v>
      </c>
      <c r="I618" s="74" t="s">
        <v>14</v>
      </c>
      <c r="J618" s="75">
        <v>1</v>
      </c>
      <c r="K618" s="76">
        <v>2444400</v>
      </c>
      <c r="L618" s="75">
        <f t="shared" si="12"/>
        <v>2444400</v>
      </c>
      <c r="M618" s="74" t="s">
        <v>769</v>
      </c>
      <c r="N618" s="77" t="s">
        <v>426</v>
      </c>
      <c r="O618" s="99" t="s">
        <v>741</v>
      </c>
      <c r="P618" s="92" t="s">
        <v>825</v>
      </c>
      <c r="Q618" s="30" t="s">
        <v>819</v>
      </c>
      <c r="R618" s="45"/>
    </row>
    <row r="619" spans="1:18" s="9" customFormat="1" ht="30.75">
      <c r="A619" s="23">
        <v>617</v>
      </c>
      <c r="B619" s="74" t="s">
        <v>776</v>
      </c>
      <c r="C619" s="74" t="s">
        <v>12</v>
      </c>
      <c r="D619" s="78" t="s">
        <v>777</v>
      </c>
      <c r="E619" s="74" t="s">
        <v>739</v>
      </c>
      <c r="F619" s="74" t="s">
        <v>767</v>
      </c>
      <c r="G619" s="74" t="s">
        <v>432</v>
      </c>
      <c r="H619" s="74" t="s">
        <v>768</v>
      </c>
      <c r="I619" s="74" t="s">
        <v>14</v>
      </c>
      <c r="J619" s="75">
        <v>1</v>
      </c>
      <c r="K619" s="76">
        <v>180600</v>
      </c>
      <c r="L619" s="75">
        <f t="shared" si="12"/>
        <v>180600</v>
      </c>
      <c r="M619" s="74" t="s">
        <v>769</v>
      </c>
      <c r="N619" s="77" t="s">
        <v>426</v>
      </c>
      <c r="O619" s="99" t="s">
        <v>741</v>
      </c>
      <c r="P619" s="92" t="s">
        <v>825</v>
      </c>
      <c r="Q619" s="30" t="s">
        <v>819</v>
      </c>
      <c r="R619" s="45"/>
    </row>
    <row r="620" spans="1:18" s="9" customFormat="1" ht="30.75">
      <c r="A620" s="23">
        <v>618</v>
      </c>
      <c r="B620" s="74" t="s">
        <v>273</v>
      </c>
      <c r="C620" s="74" t="s">
        <v>12</v>
      </c>
      <c r="D620" s="78" t="s">
        <v>18</v>
      </c>
      <c r="E620" s="74" t="s">
        <v>739</v>
      </c>
      <c r="F620" s="74" t="s">
        <v>778</v>
      </c>
      <c r="G620" s="74" t="s">
        <v>432</v>
      </c>
      <c r="H620" s="74" t="s">
        <v>779</v>
      </c>
      <c r="I620" s="74" t="s">
        <v>14</v>
      </c>
      <c r="J620" s="75">
        <v>124.00000000000001</v>
      </c>
      <c r="K620" s="76">
        <v>251100</v>
      </c>
      <c r="L620" s="75">
        <f t="shared" si="12"/>
        <v>31136400.000000004</v>
      </c>
      <c r="M620" s="74" t="s">
        <v>780</v>
      </c>
      <c r="N620" s="77" t="s">
        <v>426</v>
      </c>
      <c r="O620" s="99" t="s">
        <v>741</v>
      </c>
      <c r="P620" s="92" t="s">
        <v>825</v>
      </c>
      <c r="Q620" s="30" t="s">
        <v>819</v>
      </c>
      <c r="R620" s="79"/>
    </row>
    <row r="621" spans="1:18" s="9" customFormat="1" ht="30.75">
      <c r="A621" s="23">
        <v>619</v>
      </c>
      <c r="B621" s="74" t="s">
        <v>275</v>
      </c>
      <c r="C621" s="74" t="s">
        <v>12</v>
      </c>
      <c r="D621" s="78" t="s">
        <v>403</v>
      </c>
      <c r="E621" s="74" t="s">
        <v>739</v>
      </c>
      <c r="F621" s="74" t="s">
        <v>778</v>
      </c>
      <c r="G621" s="74" t="s">
        <v>432</v>
      </c>
      <c r="H621" s="74" t="s">
        <v>779</v>
      </c>
      <c r="I621" s="74" t="s">
        <v>14</v>
      </c>
      <c r="J621" s="75">
        <v>4</v>
      </c>
      <c r="K621" s="76">
        <v>104000</v>
      </c>
      <c r="L621" s="75">
        <f t="shared" si="12"/>
        <v>416000</v>
      </c>
      <c r="M621" s="74" t="s">
        <v>780</v>
      </c>
      <c r="N621" s="77" t="s">
        <v>426</v>
      </c>
      <c r="O621" s="99" t="s">
        <v>741</v>
      </c>
      <c r="P621" s="92" t="s">
        <v>825</v>
      </c>
      <c r="Q621" s="30" t="s">
        <v>819</v>
      </c>
      <c r="R621" s="79"/>
    </row>
    <row r="622" spans="1:18" s="9" customFormat="1" ht="30.75">
      <c r="A622" s="23">
        <v>620</v>
      </c>
      <c r="B622" s="74" t="s">
        <v>15</v>
      </c>
      <c r="C622" s="74" t="s">
        <v>12</v>
      </c>
      <c r="D622" s="78" t="s">
        <v>335</v>
      </c>
      <c r="E622" s="74" t="s">
        <v>739</v>
      </c>
      <c r="F622" s="74" t="s">
        <v>778</v>
      </c>
      <c r="G622" s="74" t="s">
        <v>432</v>
      </c>
      <c r="H622" s="74" t="s">
        <v>779</v>
      </c>
      <c r="I622" s="74" t="s">
        <v>14</v>
      </c>
      <c r="J622" s="75">
        <v>362.50000000000006</v>
      </c>
      <c r="K622" s="76">
        <v>112400</v>
      </c>
      <c r="L622" s="75">
        <f t="shared" si="12"/>
        <v>40745000.000000007</v>
      </c>
      <c r="M622" s="74" t="s">
        <v>780</v>
      </c>
      <c r="N622" s="77" t="s">
        <v>426</v>
      </c>
      <c r="O622" s="99" t="s">
        <v>741</v>
      </c>
      <c r="P622" s="92" t="s">
        <v>825</v>
      </c>
      <c r="Q622" s="30" t="s">
        <v>819</v>
      </c>
      <c r="R622" s="79"/>
    </row>
    <row r="623" spans="1:18" s="9" customFormat="1" ht="30.75">
      <c r="A623" s="23">
        <v>621</v>
      </c>
      <c r="B623" s="74" t="s">
        <v>742</v>
      </c>
      <c r="C623" s="74" t="s">
        <v>12</v>
      </c>
      <c r="D623" s="78" t="s">
        <v>54</v>
      </c>
      <c r="E623" s="74" t="s">
        <v>739</v>
      </c>
      <c r="F623" s="74" t="s">
        <v>778</v>
      </c>
      <c r="G623" s="74" t="s">
        <v>432</v>
      </c>
      <c r="H623" s="74" t="s">
        <v>779</v>
      </c>
      <c r="I623" s="74" t="s">
        <v>14</v>
      </c>
      <c r="J623" s="75">
        <v>33.5</v>
      </c>
      <c r="K623" s="76">
        <v>585600</v>
      </c>
      <c r="L623" s="75">
        <f t="shared" si="12"/>
        <v>19617600</v>
      </c>
      <c r="M623" s="74" t="s">
        <v>780</v>
      </c>
      <c r="N623" s="77" t="s">
        <v>426</v>
      </c>
      <c r="O623" s="99" t="s">
        <v>741</v>
      </c>
      <c r="P623" s="92" t="s">
        <v>825</v>
      </c>
      <c r="Q623" s="30" t="s">
        <v>819</v>
      </c>
      <c r="R623" s="79" t="s">
        <v>844</v>
      </c>
    </row>
    <row r="624" spans="1:18" s="9" customFormat="1" ht="30.75">
      <c r="A624" s="23">
        <v>622</v>
      </c>
      <c r="B624" s="74" t="s">
        <v>354</v>
      </c>
      <c r="C624" s="74" t="s">
        <v>27</v>
      </c>
      <c r="D624" s="78" t="s">
        <v>355</v>
      </c>
      <c r="E624" s="74" t="s">
        <v>739</v>
      </c>
      <c r="F624" s="74" t="s">
        <v>778</v>
      </c>
      <c r="G624" s="74" t="s">
        <v>432</v>
      </c>
      <c r="H624" s="74" t="s">
        <v>779</v>
      </c>
      <c r="I624" s="74" t="s">
        <v>14</v>
      </c>
      <c r="J624" s="75">
        <v>8</v>
      </c>
      <c r="K624" s="76">
        <v>302700</v>
      </c>
      <c r="L624" s="75">
        <f t="shared" si="12"/>
        <v>2421600</v>
      </c>
      <c r="M624" s="74" t="s">
        <v>780</v>
      </c>
      <c r="N624" s="77" t="s">
        <v>426</v>
      </c>
      <c r="O624" s="99" t="s">
        <v>741</v>
      </c>
      <c r="P624" s="92" t="s">
        <v>825</v>
      </c>
      <c r="Q624" s="30" t="s">
        <v>819</v>
      </c>
      <c r="R624" s="79" t="s">
        <v>845</v>
      </c>
    </row>
    <row r="625" spans="1:18" s="9" customFormat="1" ht="30.75">
      <c r="A625" s="23">
        <v>623</v>
      </c>
      <c r="B625" s="74" t="s">
        <v>443</v>
      </c>
      <c r="C625" s="74" t="s">
        <v>12</v>
      </c>
      <c r="D625" s="78" t="s">
        <v>781</v>
      </c>
      <c r="E625" s="74" t="s">
        <v>739</v>
      </c>
      <c r="F625" s="74" t="s">
        <v>778</v>
      </c>
      <c r="G625" s="74" t="s">
        <v>432</v>
      </c>
      <c r="H625" s="74" t="s">
        <v>779</v>
      </c>
      <c r="I625" s="74" t="s">
        <v>14</v>
      </c>
      <c r="J625" s="75">
        <v>1</v>
      </c>
      <c r="K625" s="76">
        <v>126500</v>
      </c>
      <c r="L625" s="75">
        <f t="shared" si="12"/>
        <v>126500</v>
      </c>
      <c r="M625" s="74" t="s">
        <v>780</v>
      </c>
      <c r="N625" s="77" t="s">
        <v>426</v>
      </c>
      <c r="O625" s="99" t="s">
        <v>741</v>
      </c>
      <c r="P625" s="92" t="s">
        <v>825</v>
      </c>
      <c r="Q625" s="30" t="s">
        <v>819</v>
      </c>
      <c r="R625" s="79"/>
    </row>
    <row r="626" spans="1:18" s="9" customFormat="1" ht="30.75">
      <c r="A626" s="23">
        <v>624</v>
      </c>
      <c r="B626" s="74" t="s">
        <v>85</v>
      </c>
      <c r="C626" s="74" t="s">
        <v>12</v>
      </c>
      <c r="D626" s="78" t="s">
        <v>86</v>
      </c>
      <c r="E626" s="74" t="s">
        <v>739</v>
      </c>
      <c r="F626" s="74" t="s">
        <v>778</v>
      </c>
      <c r="G626" s="74" t="s">
        <v>432</v>
      </c>
      <c r="H626" s="74" t="s">
        <v>779</v>
      </c>
      <c r="I626" s="74" t="s">
        <v>14</v>
      </c>
      <c r="J626" s="75">
        <v>282</v>
      </c>
      <c r="K626" s="76">
        <v>135900</v>
      </c>
      <c r="L626" s="75">
        <f t="shared" si="12"/>
        <v>38323800</v>
      </c>
      <c r="M626" s="74" t="s">
        <v>780</v>
      </c>
      <c r="N626" s="77" t="s">
        <v>426</v>
      </c>
      <c r="O626" s="99" t="s">
        <v>741</v>
      </c>
      <c r="P626" s="92" t="s">
        <v>825</v>
      </c>
      <c r="Q626" s="30" t="s">
        <v>819</v>
      </c>
      <c r="R626" s="79" t="s">
        <v>846</v>
      </c>
    </row>
    <row r="627" spans="1:18" s="9" customFormat="1" ht="30.75">
      <c r="A627" s="23">
        <v>625</v>
      </c>
      <c r="B627" s="74" t="s">
        <v>281</v>
      </c>
      <c r="C627" s="74" t="s">
        <v>12</v>
      </c>
      <c r="D627" s="78" t="s">
        <v>38</v>
      </c>
      <c r="E627" s="74" t="s">
        <v>739</v>
      </c>
      <c r="F627" s="74" t="s">
        <v>778</v>
      </c>
      <c r="G627" s="74" t="s">
        <v>432</v>
      </c>
      <c r="H627" s="74" t="s">
        <v>779</v>
      </c>
      <c r="I627" s="74" t="s">
        <v>14</v>
      </c>
      <c r="J627" s="75">
        <v>35.5</v>
      </c>
      <c r="K627" s="76">
        <v>145200</v>
      </c>
      <c r="L627" s="75">
        <f t="shared" si="12"/>
        <v>5154600</v>
      </c>
      <c r="M627" s="74" t="s">
        <v>780</v>
      </c>
      <c r="N627" s="77" t="s">
        <v>426</v>
      </c>
      <c r="O627" s="99" t="s">
        <v>741</v>
      </c>
      <c r="P627" s="92" t="s">
        <v>825</v>
      </c>
      <c r="Q627" s="30" t="s">
        <v>819</v>
      </c>
      <c r="R627" s="79" t="s">
        <v>847</v>
      </c>
    </row>
    <row r="628" spans="1:18" s="9" customFormat="1" ht="30.75">
      <c r="A628" s="23">
        <v>626</v>
      </c>
      <c r="B628" s="74" t="s">
        <v>338</v>
      </c>
      <c r="C628" s="74" t="s">
        <v>12</v>
      </c>
      <c r="D628" s="78" t="s">
        <v>339</v>
      </c>
      <c r="E628" s="74" t="s">
        <v>739</v>
      </c>
      <c r="F628" s="74" t="s">
        <v>778</v>
      </c>
      <c r="G628" s="74" t="s">
        <v>432</v>
      </c>
      <c r="H628" s="74" t="s">
        <v>779</v>
      </c>
      <c r="I628" s="74" t="s">
        <v>14</v>
      </c>
      <c r="J628" s="75">
        <v>16</v>
      </c>
      <c r="K628" s="76">
        <v>323300</v>
      </c>
      <c r="L628" s="75">
        <f t="shared" si="12"/>
        <v>5172800</v>
      </c>
      <c r="M628" s="74" t="s">
        <v>780</v>
      </c>
      <c r="N628" s="77" t="s">
        <v>426</v>
      </c>
      <c r="O628" s="99" t="s">
        <v>741</v>
      </c>
      <c r="P628" s="92" t="s">
        <v>825</v>
      </c>
      <c r="Q628" s="30" t="s">
        <v>819</v>
      </c>
      <c r="R628" s="79"/>
    </row>
    <row r="629" spans="1:18" s="9" customFormat="1" ht="30.75">
      <c r="A629" s="23">
        <v>627</v>
      </c>
      <c r="B629" s="74" t="s">
        <v>197</v>
      </c>
      <c r="C629" s="74" t="s">
        <v>12</v>
      </c>
      <c r="D629" s="78" t="s">
        <v>141</v>
      </c>
      <c r="E629" s="74" t="s">
        <v>739</v>
      </c>
      <c r="F629" s="74" t="s">
        <v>778</v>
      </c>
      <c r="G629" s="74" t="s">
        <v>432</v>
      </c>
      <c r="H629" s="74" t="s">
        <v>779</v>
      </c>
      <c r="I629" s="74" t="s">
        <v>14</v>
      </c>
      <c r="J629" s="75">
        <v>330.5</v>
      </c>
      <c r="K629" s="76">
        <v>117100</v>
      </c>
      <c r="L629" s="75">
        <f t="shared" si="12"/>
        <v>38701550</v>
      </c>
      <c r="M629" s="74" t="s">
        <v>780</v>
      </c>
      <c r="N629" s="77" t="s">
        <v>426</v>
      </c>
      <c r="O629" s="99" t="s">
        <v>741</v>
      </c>
      <c r="P629" s="92" t="s">
        <v>825</v>
      </c>
      <c r="Q629" s="30" t="s">
        <v>819</v>
      </c>
      <c r="R629" s="79"/>
    </row>
    <row r="630" spans="1:18" s="9" customFormat="1" ht="30.75">
      <c r="A630" s="23">
        <v>628</v>
      </c>
      <c r="B630" s="74" t="s">
        <v>16</v>
      </c>
      <c r="C630" s="74" t="s">
        <v>12</v>
      </c>
      <c r="D630" s="78" t="s">
        <v>17</v>
      </c>
      <c r="E630" s="74" t="s">
        <v>739</v>
      </c>
      <c r="F630" s="74" t="s">
        <v>778</v>
      </c>
      <c r="G630" s="74" t="s">
        <v>432</v>
      </c>
      <c r="H630" s="74" t="s">
        <v>779</v>
      </c>
      <c r="I630" s="74" t="s">
        <v>14</v>
      </c>
      <c r="J630" s="75">
        <v>52</v>
      </c>
      <c r="K630" s="76">
        <v>96500</v>
      </c>
      <c r="L630" s="75">
        <f t="shared" si="12"/>
        <v>5018000</v>
      </c>
      <c r="M630" s="74" t="s">
        <v>780</v>
      </c>
      <c r="N630" s="77" t="s">
        <v>426</v>
      </c>
      <c r="O630" s="99" t="s">
        <v>741</v>
      </c>
      <c r="P630" s="92" t="s">
        <v>825</v>
      </c>
      <c r="Q630" s="30" t="s">
        <v>819</v>
      </c>
      <c r="R630" s="79"/>
    </row>
    <row r="631" spans="1:18" s="9" customFormat="1" ht="30.75">
      <c r="A631" s="23">
        <v>629</v>
      </c>
      <c r="B631" s="74" t="s">
        <v>782</v>
      </c>
      <c r="C631" s="74" t="s">
        <v>12</v>
      </c>
      <c r="D631" s="78" t="s">
        <v>366</v>
      </c>
      <c r="E631" s="74" t="s">
        <v>739</v>
      </c>
      <c r="F631" s="74" t="s">
        <v>778</v>
      </c>
      <c r="G631" s="74" t="s">
        <v>432</v>
      </c>
      <c r="H631" s="74" t="s">
        <v>779</v>
      </c>
      <c r="I631" s="74" t="s">
        <v>14</v>
      </c>
      <c r="J631" s="75">
        <v>29</v>
      </c>
      <c r="K631" s="76">
        <v>96500</v>
      </c>
      <c r="L631" s="75">
        <f t="shared" si="12"/>
        <v>2798500</v>
      </c>
      <c r="M631" s="74" t="s">
        <v>780</v>
      </c>
      <c r="N631" s="77" t="s">
        <v>426</v>
      </c>
      <c r="O631" s="99" t="s">
        <v>741</v>
      </c>
      <c r="P631" s="92" t="s">
        <v>825</v>
      </c>
      <c r="Q631" s="30" t="s">
        <v>819</v>
      </c>
      <c r="R631" s="79"/>
    </row>
    <row r="632" spans="1:18" s="9" customFormat="1" ht="30.75">
      <c r="A632" s="23">
        <v>630</v>
      </c>
      <c r="B632" s="74" t="s">
        <v>435</v>
      </c>
      <c r="C632" s="74" t="s">
        <v>12</v>
      </c>
      <c r="D632" s="78" t="s">
        <v>480</v>
      </c>
      <c r="E632" s="74" t="s">
        <v>739</v>
      </c>
      <c r="F632" s="74" t="s">
        <v>778</v>
      </c>
      <c r="G632" s="74" t="s">
        <v>432</v>
      </c>
      <c r="H632" s="74" t="s">
        <v>779</v>
      </c>
      <c r="I632" s="74" t="s">
        <v>14</v>
      </c>
      <c r="J632" s="75">
        <v>5</v>
      </c>
      <c r="K632" s="76">
        <v>75000</v>
      </c>
      <c r="L632" s="75">
        <f t="shared" si="12"/>
        <v>375000</v>
      </c>
      <c r="M632" s="74" t="s">
        <v>780</v>
      </c>
      <c r="N632" s="77" t="s">
        <v>426</v>
      </c>
      <c r="O632" s="99" t="s">
        <v>741</v>
      </c>
      <c r="P632" s="92" t="s">
        <v>825</v>
      </c>
      <c r="Q632" s="30" t="s">
        <v>819</v>
      </c>
      <c r="R632" s="79"/>
    </row>
    <row r="633" spans="1:18" s="9" customFormat="1" ht="30.75">
      <c r="A633" s="23">
        <v>631</v>
      </c>
      <c r="B633" s="74" t="s">
        <v>399</v>
      </c>
      <c r="C633" s="74" t="s">
        <v>12</v>
      </c>
      <c r="D633" s="78" t="s">
        <v>783</v>
      </c>
      <c r="E633" s="74" t="s">
        <v>739</v>
      </c>
      <c r="F633" s="74" t="s">
        <v>778</v>
      </c>
      <c r="G633" s="74" t="s">
        <v>432</v>
      </c>
      <c r="H633" s="74" t="s">
        <v>779</v>
      </c>
      <c r="I633" s="74" t="s">
        <v>14</v>
      </c>
      <c r="J633" s="75">
        <v>17.5</v>
      </c>
      <c r="K633" s="76">
        <v>103100</v>
      </c>
      <c r="L633" s="75">
        <f t="shared" si="12"/>
        <v>1804250</v>
      </c>
      <c r="M633" s="74" t="s">
        <v>780</v>
      </c>
      <c r="N633" s="77" t="s">
        <v>426</v>
      </c>
      <c r="O633" s="99" t="s">
        <v>741</v>
      </c>
      <c r="P633" s="92" t="s">
        <v>825</v>
      </c>
      <c r="Q633" s="30" t="s">
        <v>819</v>
      </c>
      <c r="R633" s="79"/>
    </row>
    <row r="634" spans="1:18" s="9" customFormat="1" ht="30.75">
      <c r="A634" s="23">
        <v>632</v>
      </c>
      <c r="B634" s="74" t="s">
        <v>198</v>
      </c>
      <c r="C634" s="74" t="s">
        <v>12</v>
      </c>
      <c r="D634" s="78" t="s">
        <v>368</v>
      </c>
      <c r="E634" s="74" t="s">
        <v>739</v>
      </c>
      <c r="F634" s="74" t="s">
        <v>778</v>
      </c>
      <c r="G634" s="74" t="s">
        <v>432</v>
      </c>
      <c r="H634" s="74" t="s">
        <v>779</v>
      </c>
      <c r="I634" s="74" t="s">
        <v>14</v>
      </c>
      <c r="J634" s="75">
        <v>60</v>
      </c>
      <c r="K634" s="76">
        <v>145200</v>
      </c>
      <c r="L634" s="75">
        <f t="shared" si="12"/>
        <v>8712000</v>
      </c>
      <c r="M634" s="74" t="s">
        <v>780</v>
      </c>
      <c r="N634" s="77" t="s">
        <v>426</v>
      </c>
      <c r="O634" s="99" t="s">
        <v>741</v>
      </c>
      <c r="P634" s="92" t="s">
        <v>825</v>
      </c>
      <c r="Q634" s="30" t="s">
        <v>819</v>
      </c>
      <c r="R634" s="79"/>
    </row>
    <row r="635" spans="1:18" s="9" customFormat="1" ht="30.75">
      <c r="A635" s="23">
        <v>633</v>
      </c>
      <c r="B635" s="74" t="s">
        <v>200</v>
      </c>
      <c r="C635" s="74" t="s">
        <v>27</v>
      </c>
      <c r="D635" s="78" t="s">
        <v>104</v>
      </c>
      <c r="E635" s="74" t="s">
        <v>739</v>
      </c>
      <c r="F635" s="74" t="s">
        <v>778</v>
      </c>
      <c r="G635" s="74" t="s">
        <v>432</v>
      </c>
      <c r="H635" s="74" t="s">
        <v>779</v>
      </c>
      <c r="I635" s="74" t="s">
        <v>14</v>
      </c>
      <c r="J635" s="75">
        <v>78.5</v>
      </c>
      <c r="K635" s="76">
        <v>897700</v>
      </c>
      <c r="L635" s="75">
        <f t="shared" si="12"/>
        <v>70469450</v>
      </c>
      <c r="M635" s="74" t="s">
        <v>780</v>
      </c>
      <c r="N635" s="77" t="s">
        <v>426</v>
      </c>
      <c r="O635" s="99" t="s">
        <v>741</v>
      </c>
      <c r="P635" s="92" t="s">
        <v>825</v>
      </c>
      <c r="Q635" s="30" t="s">
        <v>819</v>
      </c>
      <c r="R635" s="79" t="s">
        <v>848</v>
      </c>
    </row>
    <row r="636" spans="1:18" s="9" customFormat="1" ht="30.75">
      <c r="A636" s="23">
        <v>634</v>
      </c>
      <c r="B636" s="74" t="s">
        <v>288</v>
      </c>
      <c r="C636" s="74" t="s">
        <v>12</v>
      </c>
      <c r="D636" s="78" t="s">
        <v>324</v>
      </c>
      <c r="E636" s="74" t="s">
        <v>739</v>
      </c>
      <c r="F636" s="74" t="s">
        <v>778</v>
      </c>
      <c r="G636" s="74" t="s">
        <v>432</v>
      </c>
      <c r="H636" s="74" t="s">
        <v>779</v>
      </c>
      <c r="I636" s="74" t="s">
        <v>14</v>
      </c>
      <c r="J636" s="75">
        <v>2</v>
      </c>
      <c r="K636" s="76">
        <v>110600</v>
      </c>
      <c r="L636" s="75">
        <f t="shared" si="12"/>
        <v>221200</v>
      </c>
      <c r="M636" s="74" t="s">
        <v>780</v>
      </c>
      <c r="N636" s="77" t="s">
        <v>426</v>
      </c>
      <c r="O636" s="99" t="s">
        <v>741</v>
      </c>
      <c r="P636" s="92" t="s">
        <v>825</v>
      </c>
      <c r="Q636" s="30" t="s">
        <v>819</v>
      </c>
      <c r="R636" s="79"/>
    </row>
    <row r="637" spans="1:18" s="9" customFormat="1" ht="30.75">
      <c r="A637" s="23">
        <v>635</v>
      </c>
      <c r="B637" s="74" t="s">
        <v>172</v>
      </c>
      <c r="C637" s="74" t="s">
        <v>12</v>
      </c>
      <c r="D637" s="78" t="s">
        <v>173</v>
      </c>
      <c r="E637" s="74" t="s">
        <v>739</v>
      </c>
      <c r="F637" s="74" t="s">
        <v>778</v>
      </c>
      <c r="G637" s="74" t="s">
        <v>432</v>
      </c>
      <c r="H637" s="74" t="s">
        <v>779</v>
      </c>
      <c r="I637" s="74" t="s">
        <v>14</v>
      </c>
      <c r="J637" s="75">
        <v>1043</v>
      </c>
      <c r="K637" s="76">
        <v>178500</v>
      </c>
      <c r="L637" s="75">
        <f t="shared" si="12"/>
        <v>186175500</v>
      </c>
      <c r="M637" s="74" t="s">
        <v>780</v>
      </c>
      <c r="N637" s="77" t="s">
        <v>426</v>
      </c>
      <c r="O637" s="99" t="s">
        <v>741</v>
      </c>
      <c r="P637" s="92" t="s">
        <v>825</v>
      </c>
      <c r="Q637" s="30" t="s">
        <v>819</v>
      </c>
      <c r="R637" s="79" t="s">
        <v>849</v>
      </c>
    </row>
    <row r="638" spans="1:18" s="9" customFormat="1" ht="30.75">
      <c r="A638" s="23">
        <v>636</v>
      </c>
      <c r="B638" s="74" t="s">
        <v>289</v>
      </c>
      <c r="C638" s="74" t="s">
        <v>12</v>
      </c>
      <c r="D638" s="78" t="s">
        <v>203</v>
      </c>
      <c r="E638" s="74" t="s">
        <v>739</v>
      </c>
      <c r="F638" s="74" t="s">
        <v>778</v>
      </c>
      <c r="G638" s="74" t="s">
        <v>432</v>
      </c>
      <c r="H638" s="74" t="s">
        <v>779</v>
      </c>
      <c r="I638" s="74" t="s">
        <v>14</v>
      </c>
      <c r="J638" s="75">
        <v>10</v>
      </c>
      <c r="K638" s="76">
        <v>107100</v>
      </c>
      <c r="L638" s="75">
        <f t="shared" si="12"/>
        <v>1071000</v>
      </c>
      <c r="M638" s="74" t="s">
        <v>780</v>
      </c>
      <c r="N638" s="77" t="s">
        <v>426</v>
      </c>
      <c r="O638" s="99" t="s">
        <v>741</v>
      </c>
      <c r="P638" s="92" t="s">
        <v>825</v>
      </c>
      <c r="Q638" s="30" t="s">
        <v>819</v>
      </c>
      <c r="R638" s="79"/>
    </row>
    <row r="639" spans="1:18" s="9" customFormat="1" ht="30.75">
      <c r="A639" s="23">
        <v>637</v>
      </c>
      <c r="B639" s="74" t="s">
        <v>69</v>
      </c>
      <c r="C639" s="74" t="s">
        <v>12</v>
      </c>
      <c r="D639" s="78" t="s">
        <v>410</v>
      </c>
      <c r="E639" s="74" t="s">
        <v>739</v>
      </c>
      <c r="F639" s="74" t="s">
        <v>778</v>
      </c>
      <c r="G639" s="74" t="s">
        <v>432</v>
      </c>
      <c r="H639" s="74" t="s">
        <v>779</v>
      </c>
      <c r="I639" s="74" t="s">
        <v>14</v>
      </c>
      <c r="J639" s="75">
        <v>15</v>
      </c>
      <c r="K639" s="76">
        <v>121800</v>
      </c>
      <c r="L639" s="75">
        <f t="shared" si="12"/>
        <v>1827000</v>
      </c>
      <c r="M639" s="74" t="s">
        <v>780</v>
      </c>
      <c r="N639" s="77" t="s">
        <v>426</v>
      </c>
      <c r="O639" s="99" t="s">
        <v>741</v>
      </c>
      <c r="P639" s="92" t="s">
        <v>825</v>
      </c>
      <c r="Q639" s="30" t="s">
        <v>819</v>
      </c>
      <c r="R639" s="79"/>
    </row>
    <row r="640" spans="1:18" s="9" customFormat="1" ht="30.75">
      <c r="A640" s="23">
        <v>638</v>
      </c>
      <c r="B640" s="74" t="s">
        <v>47</v>
      </c>
      <c r="C640" s="74" t="s">
        <v>12</v>
      </c>
      <c r="D640" s="78" t="s">
        <v>370</v>
      </c>
      <c r="E640" s="74" t="s">
        <v>739</v>
      </c>
      <c r="F640" s="74" t="s">
        <v>778</v>
      </c>
      <c r="G640" s="74" t="s">
        <v>432</v>
      </c>
      <c r="H640" s="74" t="s">
        <v>779</v>
      </c>
      <c r="I640" s="74" t="s">
        <v>14</v>
      </c>
      <c r="J640" s="75">
        <v>45.25</v>
      </c>
      <c r="K640" s="76">
        <v>273600</v>
      </c>
      <c r="L640" s="75">
        <f t="shared" si="12"/>
        <v>12380400</v>
      </c>
      <c r="M640" s="74" t="s">
        <v>780</v>
      </c>
      <c r="N640" s="77" t="s">
        <v>426</v>
      </c>
      <c r="O640" s="99" t="s">
        <v>741</v>
      </c>
      <c r="P640" s="92" t="s">
        <v>825</v>
      </c>
      <c r="Q640" s="30" t="s">
        <v>819</v>
      </c>
      <c r="R640" s="79" t="s">
        <v>850</v>
      </c>
    </row>
    <row r="641" spans="1:18" s="9" customFormat="1" ht="30.75">
      <c r="A641" s="23">
        <v>639</v>
      </c>
      <c r="B641" s="74" t="s">
        <v>204</v>
      </c>
      <c r="C641" s="74" t="s">
        <v>27</v>
      </c>
      <c r="D641" s="78" t="s">
        <v>75</v>
      </c>
      <c r="E641" s="74" t="s">
        <v>739</v>
      </c>
      <c r="F641" s="74" t="s">
        <v>778</v>
      </c>
      <c r="G641" s="74" t="s">
        <v>432</v>
      </c>
      <c r="H641" s="74" t="s">
        <v>779</v>
      </c>
      <c r="I641" s="74" t="s">
        <v>14</v>
      </c>
      <c r="J641" s="75">
        <v>29</v>
      </c>
      <c r="K641" s="76">
        <v>298000</v>
      </c>
      <c r="L641" s="75">
        <f t="shared" si="12"/>
        <v>8642000</v>
      </c>
      <c r="M641" s="74" t="s">
        <v>780</v>
      </c>
      <c r="N641" s="77" t="s">
        <v>426</v>
      </c>
      <c r="O641" s="99" t="s">
        <v>741</v>
      </c>
      <c r="P641" s="92" t="s">
        <v>825</v>
      </c>
      <c r="Q641" s="30" t="s">
        <v>819</v>
      </c>
      <c r="R641" s="79" t="s">
        <v>851</v>
      </c>
    </row>
    <row r="642" spans="1:18" s="9" customFormat="1" ht="30.75">
      <c r="A642" s="23">
        <v>640</v>
      </c>
      <c r="B642" s="74" t="s">
        <v>79</v>
      </c>
      <c r="C642" s="74" t="s">
        <v>27</v>
      </c>
      <c r="D642" s="78" t="s">
        <v>80</v>
      </c>
      <c r="E642" s="74" t="s">
        <v>739</v>
      </c>
      <c r="F642" s="74" t="s">
        <v>778</v>
      </c>
      <c r="G642" s="74" t="s">
        <v>432</v>
      </c>
      <c r="H642" s="74" t="s">
        <v>779</v>
      </c>
      <c r="I642" s="74" t="s">
        <v>14</v>
      </c>
      <c r="J642" s="75">
        <v>52.499999999999993</v>
      </c>
      <c r="K642" s="76">
        <v>937000</v>
      </c>
      <c r="L642" s="75">
        <f t="shared" si="12"/>
        <v>49192499.999999993</v>
      </c>
      <c r="M642" s="74" t="s">
        <v>780</v>
      </c>
      <c r="N642" s="77" t="s">
        <v>426</v>
      </c>
      <c r="O642" s="99" t="s">
        <v>741</v>
      </c>
      <c r="P642" s="92" t="s">
        <v>825</v>
      </c>
      <c r="Q642" s="30" t="s">
        <v>819</v>
      </c>
      <c r="R642" s="79" t="s">
        <v>822</v>
      </c>
    </row>
    <row r="643" spans="1:18" s="9" customFormat="1" ht="30.75">
      <c r="A643" s="23">
        <v>641</v>
      </c>
      <c r="B643" s="74" t="s">
        <v>291</v>
      </c>
      <c r="C643" s="74" t="s">
        <v>12</v>
      </c>
      <c r="D643" s="78" t="s">
        <v>412</v>
      </c>
      <c r="E643" s="74" t="s">
        <v>739</v>
      </c>
      <c r="F643" s="74" t="s">
        <v>778</v>
      </c>
      <c r="G643" s="74" t="s">
        <v>432</v>
      </c>
      <c r="H643" s="74" t="s">
        <v>779</v>
      </c>
      <c r="I643" s="74" t="s">
        <v>14</v>
      </c>
      <c r="J643" s="75">
        <v>17</v>
      </c>
      <c r="K643" s="76">
        <v>145200</v>
      </c>
      <c r="L643" s="75">
        <f t="shared" si="12"/>
        <v>2468400</v>
      </c>
      <c r="M643" s="74" t="s">
        <v>780</v>
      </c>
      <c r="N643" s="77" t="s">
        <v>426</v>
      </c>
      <c r="O643" s="99" t="s">
        <v>741</v>
      </c>
      <c r="P643" s="92" t="s">
        <v>825</v>
      </c>
      <c r="Q643" s="30" t="s">
        <v>819</v>
      </c>
      <c r="R643" s="79"/>
    </row>
    <row r="644" spans="1:18" s="9" customFormat="1" ht="30.75">
      <c r="A644" s="23">
        <v>642</v>
      </c>
      <c r="B644" s="74" t="s">
        <v>127</v>
      </c>
      <c r="C644" s="74" t="s">
        <v>12</v>
      </c>
      <c r="D644" s="78" t="s">
        <v>373</v>
      </c>
      <c r="E644" s="74" t="s">
        <v>739</v>
      </c>
      <c r="F644" s="74" t="s">
        <v>778</v>
      </c>
      <c r="G644" s="74" t="s">
        <v>432</v>
      </c>
      <c r="H644" s="74" t="s">
        <v>779</v>
      </c>
      <c r="I644" s="74" t="s">
        <v>14</v>
      </c>
      <c r="J644" s="75">
        <v>72</v>
      </c>
      <c r="K644" s="76">
        <v>133900</v>
      </c>
      <c r="L644" s="75">
        <f t="shared" si="12"/>
        <v>9640800</v>
      </c>
      <c r="M644" s="74" t="s">
        <v>780</v>
      </c>
      <c r="N644" s="77" t="s">
        <v>426</v>
      </c>
      <c r="O644" s="99" t="s">
        <v>741</v>
      </c>
      <c r="P644" s="92" t="s">
        <v>825</v>
      </c>
      <c r="Q644" s="30" t="s">
        <v>819</v>
      </c>
      <c r="R644" s="79" t="s">
        <v>852</v>
      </c>
    </row>
    <row r="645" spans="1:18" s="9" customFormat="1" ht="30.75">
      <c r="A645" s="23">
        <v>643</v>
      </c>
      <c r="B645" s="74" t="s">
        <v>22</v>
      </c>
      <c r="C645" s="74" t="s">
        <v>12</v>
      </c>
      <c r="D645" s="78" t="s">
        <v>374</v>
      </c>
      <c r="E645" s="74" t="s">
        <v>739</v>
      </c>
      <c r="F645" s="74" t="s">
        <v>778</v>
      </c>
      <c r="G645" s="74" t="s">
        <v>432</v>
      </c>
      <c r="H645" s="74" t="s">
        <v>779</v>
      </c>
      <c r="I645" s="74" t="s">
        <v>14</v>
      </c>
      <c r="J645" s="75">
        <v>22.5</v>
      </c>
      <c r="K645" s="76">
        <v>133100</v>
      </c>
      <c r="L645" s="75">
        <f t="shared" si="12"/>
        <v>2994750</v>
      </c>
      <c r="M645" s="74" t="s">
        <v>780</v>
      </c>
      <c r="N645" s="77" t="s">
        <v>426</v>
      </c>
      <c r="O645" s="99" t="s">
        <v>741</v>
      </c>
      <c r="P645" s="92" t="s">
        <v>825</v>
      </c>
      <c r="Q645" s="30" t="s">
        <v>819</v>
      </c>
      <c r="R645" s="79" t="s">
        <v>853</v>
      </c>
    </row>
    <row r="646" spans="1:18" s="9" customFormat="1" ht="30.75">
      <c r="A646" s="23">
        <v>644</v>
      </c>
      <c r="B646" s="74" t="s">
        <v>278</v>
      </c>
      <c r="C646" s="74" t="s">
        <v>12</v>
      </c>
      <c r="D646" s="78" t="s">
        <v>319</v>
      </c>
      <c r="E646" s="74" t="s">
        <v>739</v>
      </c>
      <c r="F646" s="74" t="s">
        <v>778</v>
      </c>
      <c r="G646" s="74" t="s">
        <v>432</v>
      </c>
      <c r="H646" s="74" t="s">
        <v>779</v>
      </c>
      <c r="I646" s="74" t="s">
        <v>14</v>
      </c>
      <c r="J646" s="75">
        <v>212</v>
      </c>
      <c r="K646" s="76">
        <v>104900</v>
      </c>
      <c r="L646" s="75">
        <f t="shared" si="12"/>
        <v>22238800</v>
      </c>
      <c r="M646" s="74" t="s">
        <v>780</v>
      </c>
      <c r="N646" s="77" t="s">
        <v>426</v>
      </c>
      <c r="O646" s="99" t="s">
        <v>741</v>
      </c>
      <c r="P646" s="92" t="s">
        <v>825</v>
      </c>
      <c r="Q646" s="30" t="s">
        <v>819</v>
      </c>
      <c r="R646" s="79"/>
    </row>
    <row r="647" spans="1:18" s="9" customFormat="1" ht="30.75">
      <c r="A647" s="23">
        <v>645</v>
      </c>
      <c r="B647" s="74" t="s">
        <v>158</v>
      </c>
      <c r="C647" s="74" t="s">
        <v>12</v>
      </c>
      <c r="D647" s="78" t="s">
        <v>159</v>
      </c>
      <c r="E647" s="74" t="s">
        <v>739</v>
      </c>
      <c r="F647" s="74" t="s">
        <v>778</v>
      </c>
      <c r="G647" s="74" t="s">
        <v>432</v>
      </c>
      <c r="H647" s="74" t="s">
        <v>779</v>
      </c>
      <c r="I647" s="74" t="s">
        <v>14</v>
      </c>
      <c r="J647" s="75">
        <v>43</v>
      </c>
      <c r="K647" s="76">
        <v>79600</v>
      </c>
      <c r="L647" s="75">
        <f t="shared" si="12"/>
        <v>3422800</v>
      </c>
      <c r="M647" s="74" t="s">
        <v>780</v>
      </c>
      <c r="N647" s="77" t="s">
        <v>426</v>
      </c>
      <c r="O647" s="99" t="s">
        <v>741</v>
      </c>
      <c r="P647" s="92" t="s">
        <v>825</v>
      </c>
      <c r="Q647" s="30" t="s">
        <v>819</v>
      </c>
      <c r="R647" s="79" t="s">
        <v>854</v>
      </c>
    </row>
    <row r="648" spans="1:18" s="9" customFormat="1" ht="30.75">
      <c r="A648" s="23">
        <v>646</v>
      </c>
      <c r="B648" s="74" t="s">
        <v>170</v>
      </c>
      <c r="C648" s="74" t="s">
        <v>12</v>
      </c>
      <c r="D648" s="78" t="s">
        <v>171</v>
      </c>
      <c r="E648" s="74" t="s">
        <v>739</v>
      </c>
      <c r="F648" s="74" t="s">
        <v>778</v>
      </c>
      <c r="G648" s="74" t="s">
        <v>432</v>
      </c>
      <c r="H648" s="74" t="s">
        <v>779</v>
      </c>
      <c r="I648" s="74" t="s">
        <v>14</v>
      </c>
      <c r="J648" s="75">
        <v>432.99999999999994</v>
      </c>
      <c r="K648" s="76">
        <v>215500</v>
      </c>
      <c r="L648" s="75">
        <f t="shared" si="12"/>
        <v>93311499.999999985</v>
      </c>
      <c r="M648" s="74" t="s">
        <v>780</v>
      </c>
      <c r="N648" s="77" t="s">
        <v>426</v>
      </c>
      <c r="O648" s="99" t="s">
        <v>741</v>
      </c>
      <c r="P648" s="92" t="s">
        <v>825</v>
      </c>
      <c r="Q648" s="30" t="s">
        <v>819</v>
      </c>
      <c r="R648" s="79" t="s">
        <v>855</v>
      </c>
    </row>
    <row r="649" spans="1:18" s="9" customFormat="1" ht="30.75">
      <c r="A649" s="23">
        <v>647</v>
      </c>
      <c r="B649" s="74" t="s">
        <v>195</v>
      </c>
      <c r="C649" s="74" t="s">
        <v>27</v>
      </c>
      <c r="D649" s="78" t="s">
        <v>196</v>
      </c>
      <c r="E649" s="74" t="s">
        <v>739</v>
      </c>
      <c r="F649" s="74" t="s">
        <v>778</v>
      </c>
      <c r="G649" s="74" t="s">
        <v>432</v>
      </c>
      <c r="H649" s="74" t="s">
        <v>779</v>
      </c>
      <c r="I649" s="74" t="s">
        <v>14</v>
      </c>
      <c r="J649" s="75">
        <v>59.000000000000007</v>
      </c>
      <c r="K649" s="76">
        <v>469300</v>
      </c>
      <c r="L649" s="75">
        <f t="shared" si="12"/>
        <v>27688700.000000004</v>
      </c>
      <c r="M649" s="74" t="s">
        <v>780</v>
      </c>
      <c r="N649" s="77" t="s">
        <v>426</v>
      </c>
      <c r="O649" s="99" t="s">
        <v>741</v>
      </c>
      <c r="P649" s="92" t="s">
        <v>825</v>
      </c>
      <c r="Q649" s="30" t="s">
        <v>819</v>
      </c>
      <c r="R649" s="79" t="s">
        <v>856</v>
      </c>
    </row>
    <row r="650" spans="1:18" s="9" customFormat="1" ht="30.75">
      <c r="A650" s="23">
        <v>648</v>
      </c>
      <c r="B650" s="74" t="s">
        <v>205</v>
      </c>
      <c r="C650" s="74" t="s">
        <v>12</v>
      </c>
      <c r="D650" s="78" t="s">
        <v>206</v>
      </c>
      <c r="E650" s="74" t="s">
        <v>739</v>
      </c>
      <c r="F650" s="74" t="s">
        <v>778</v>
      </c>
      <c r="G650" s="74" t="s">
        <v>432</v>
      </c>
      <c r="H650" s="74" t="s">
        <v>779</v>
      </c>
      <c r="I650" s="74" t="s">
        <v>14</v>
      </c>
      <c r="J650" s="75">
        <v>20.999999999999996</v>
      </c>
      <c r="K650" s="76">
        <v>158400</v>
      </c>
      <c r="L650" s="75">
        <f t="shared" si="12"/>
        <v>3326399.9999999995</v>
      </c>
      <c r="M650" s="74" t="s">
        <v>780</v>
      </c>
      <c r="N650" s="77" t="s">
        <v>426</v>
      </c>
      <c r="O650" s="99" t="s">
        <v>741</v>
      </c>
      <c r="P650" s="92" t="s">
        <v>825</v>
      </c>
      <c r="Q650" s="30" t="s">
        <v>819</v>
      </c>
      <c r="R650" s="79"/>
    </row>
    <row r="651" spans="1:18" s="9" customFormat="1" ht="30.75">
      <c r="A651" s="23">
        <v>649</v>
      </c>
      <c r="B651" s="74" t="s">
        <v>327</v>
      </c>
      <c r="C651" s="74" t="s">
        <v>12</v>
      </c>
      <c r="D651" s="78" t="s">
        <v>328</v>
      </c>
      <c r="E651" s="74" t="s">
        <v>739</v>
      </c>
      <c r="F651" s="74" t="s">
        <v>778</v>
      </c>
      <c r="G651" s="74" t="s">
        <v>432</v>
      </c>
      <c r="H651" s="74" t="s">
        <v>779</v>
      </c>
      <c r="I651" s="74" t="s">
        <v>14</v>
      </c>
      <c r="J651" s="75">
        <v>25</v>
      </c>
      <c r="K651" s="76">
        <v>169100</v>
      </c>
      <c r="L651" s="75">
        <f t="shared" si="12"/>
        <v>4227500</v>
      </c>
      <c r="M651" s="74" t="s">
        <v>780</v>
      </c>
      <c r="N651" s="77" t="s">
        <v>426</v>
      </c>
      <c r="O651" s="99" t="s">
        <v>741</v>
      </c>
      <c r="P651" s="92" t="s">
        <v>825</v>
      </c>
      <c r="Q651" s="30" t="s">
        <v>819</v>
      </c>
      <c r="R651" s="79" t="s">
        <v>857</v>
      </c>
    </row>
    <row r="652" spans="1:18" s="9" customFormat="1" ht="30.75">
      <c r="A652" s="23">
        <v>650</v>
      </c>
      <c r="B652" s="74" t="s">
        <v>156</v>
      </c>
      <c r="C652" s="74" t="s">
        <v>12</v>
      </c>
      <c r="D652" s="78" t="s">
        <v>157</v>
      </c>
      <c r="E652" s="74" t="s">
        <v>739</v>
      </c>
      <c r="F652" s="74" t="s">
        <v>778</v>
      </c>
      <c r="G652" s="74" t="s">
        <v>432</v>
      </c>
      <c r="H652" s="74" t="s">
        <v>779</v>
      </c>
      <c r="I652" s="74" t="s">
        <v>14</v>
      </c>
      <c r="J652" s="75">
        <v>22</v>
      </c>
      <c r="K652" s="76">
        <v>112400</v>
      </c>
      <c r="L652" s="75">
        <f t="shared" si="12"/>
        <v>2472800</v>
      </c>
      <c r="M652" s="74" t="s">
        <v>780</v>
      </c>
      <c r="N652" s="77" t="s">
        <v>426</v>
      </c>
      <c r="O652" s="99" t="s">
        <v>741</v>
      </c>
      <c r="P652" s="92" t="s">
        <v>825</v>
      </c>
      <c r="Q652" s="30" t="s">
        <v>819</v>
      </c>
      <c r="R652" s="79" t="s">
        <v>858</v>
      </c>
    </row>
    <row r="653" spans="1:18" s="9" customFormat="1" ht="30.75">
      <c r="A653" s="23">
        <v>651</v>
      </c>
      <c r="B653" s="74" t="s">
        <v>784</v>
      </c>
      <c r="C653" s="74" t="s">
        <v>12</v>
      </c>
      <c r="D653" s="78" t="s">
        <v>331</v>
      </c>
      <c r="E653" s="74" t="s">
        <v>739</v>
      </c>
      <c r="F653" s="74" t="s">
        <v>778</v>
      </c>
      <c r="G653" s="74" t="s">
        <v>432</v>
      </c>
      <c r="H653" s="74" t="s">
        <v>779</v>
      </c>
      <c r="I653" s="74" t="s">
        <v>14</v>
      </c>
      <c r="J653" s="75">
        <v>86</v>
      </c>
      <c r="K653" s="76">
        <v>130200</v>
      </c>
      <c r="L653" s="75">
        <f t="shared" si="12"/>
        <v>11197200</v>
      </c>
      <c r="M653" s="74" t="s">
        <v>780</v>
      </c>
      <c r="N653" s="77" t="s">
        <v>426</v>
      </c>
      <c r="O653" s="99" t="s">
        <v>741</v>
      </c>
      <c r="P653" s="92" t="s">
        <v>825</v>
      </c>
      <c r="Q653" s="30" t="s">
        <v>819</v>
      </c>
      <c r="R653" s="79"/>
    </row>
    <row r="654" spans="1:18" s="9" customFormat="1" ht="30.75">
      <c r="A654" s="23">
        <v>652</v>
      </c>
      <c r="B654" s="74" t="s">
        <v>109</v>
      </c>
      <c r="C654" s="74" t="s">
        <v>12</v>
      </c>
      <c r="D654" s="78" t="s">
        <v>110</v>
      </c>
      <c r="E654" s="74" t="s">
        <v>739</v>
      </c>
      <c r="F654" s="74" t="s">
        <v>778</v>
      </c>
      <c r="G654" s="74" t="s">
        <v>432</v>
      </c>
      <c r="H654" s="74" t="s">
        <v>779</v>
      </c>
      <c r="I654" s="74" t="s">
        <v>14</v>
      </c>
      <c r="J654" s="75">
        <v>739</v>
      </c>
      <c r="K654" s="76">
        <v>80300</v>
      </c>
      <c r="L654" s="75">
        <f t="shared" si="12"/>
        <v>59341700</v>
      </c>
      <c r="M654" s="74" t="s">
        <v>780</v>
      </c>
      <c r="N654" s="77" t="s">
        <v>426</v>
      </c>
      <c r="O654" s="99" t="s">
        <v>741</v>
      </c>
      <c r="P654" s="92" t="s">
        <v>825</v>
      </c>
      <c r="Q654" s="30" t="s">
        <v>819</v>
      </c>
      <c r="R654" s="79" t="s">
        <v>859</v>
      </c>
    </row>
    <row r="655" spans="1:18" s="9" customFormat="1" ht="30.75">
      <c r="A655" s="23">
        <v>653</v>
      </c>
      <c r="B655" s="74" t="s">
        <v>428</v>
      </c>
      <c r="C655" s="74" t="s">
        <v>12</v>
      </c>
      <c r="D655" s="78" t="s">
        <v>218</v>
      </c>
      <c r="E655" s="74" t="s">
        <v>739</v>
      </c>
      <c r="F655" s="74" t="s">
        <v>778</v>
      </c>
      <c r="G655" s="74" t="s">
        <v>432</v>
      </c>
      <c r="H655" s="74" t="s">
        <v>779</v>
      </c>
      <c r="I655" s="74" t="s">
        <v>14</v>
      </c>
      <c r="J655" s="75">
        <v>96</v>
      </c>
      <c r="K655" s="76">
        <v>698100</v>
      </c>
      <c r="L655" s="75">
        <f t="shared" ref="L655:L718" si="13">J655*K655</f>
        <v>67017600</v>
      </c>
      <c r="M655" s="74" t="s">
        <v>780</v>
      </c>
      <c r="N655" s="77" t="s">
        <v>426</v>
      </c>
      <c r="O655" s="99" t="s">
        <v>741</v>
      </c>
      <c r="P655" s="92" t="s">
        <v>825</v>
      </c>
      <c r="Q655" s="30" t="s">
        <v>819</v>
      </c>
      <c r="R655" s="79" t="s">
        <v>860</v>
      </c>
    </row>
    <row r="656" spans="1:18" s="9" customFormat="1" ht="30.75">
      <c r="A656" s="23">
        <v>654</v>
      </c>
      <c r="B656" s="74" t="s">
        <v>418</v>
      </c>
      <c r="C656" s="74" t="s">
        <v>12</v>
      </c>
      <c r="D656" s="78" t="s">
        <v>419</v>
      </c>
      <c r="E656" s="74" t="s">
        <v>739</v>
      </c>
      <c r="F656" s="74" t="s">
        <v>778</v>
      </c>
      <c r="G656" s="74" t="s">
        <v>432</v>
      </c>
      <c r="H656" s="74" t="s">
        <v>779</v>
      </c>
      <c r="I656" s="74" t="s">
        <v>14</v>
      </c>
      <c r="J656" s="75">
        <v>30</v>
      </c>
      <c r="K656" s="76">
        <v>90000</v>
      </c>
      <c r="L656" s="75">
        <f t="shared" si="13"/>
        <v>2700000</v>
      </c>
      <c r="M656" s="74" t="s">
        <v>780</v>
      </c>
      <c r="N656" s="77" t="s">
        <v>426</v>
      </c>
      <c r="O656" s="99" t="s">
        <v>741</v>
      </c>
      <c r="P656" s="92" t="s">
        <v>825</v>
      </c>
      <c r="Q656" s="30" t="s">
        <v>819</v>
      </c>
      <c r="R656" s="79"/>
    </row>
    <row r="657" spans="1:18" s="9" customFormat="1" ht="30.75">
      <c r="A657" s="23">
        <v>655</v>
      </c>
      <c r="B657" s="74" t="s">
        <v>162</v>
      </c>
      <c r="C657" s="74" t="s">
        <v>12</v>
      </c>
      <c r="D657" s="78" t="s">
        <v>163</v>
      </c>
      <c r="E657" s="74" t="s">
        <v>739</v>
      </c>
      <c r="F657" s="74" t="s">
        <v>778</v>
      </c>
      <c r="G657" s="74" t="s">
        <v>432</v>
      </c>
      <c r="H657" s="74" t="s">
        <v>779</v>
      </c>
      <c r="I657" s="74" t="s">
        <v>14</v>
      </c>
      <c r="J657" s="75">
        <v>87</v>
      </c>
      <c r="K657" s="76">
        <v>365400</v>
      </c>
      <c r="L657" s="75">
        <f t="shared" si="13"/>
        <v>31789800</v>
      </c>
      <c r="M657" s="74" t="s">
        <v>780</v>
      </c>
      <c r="N657" s="77" t="s">
        <v>426</v>
      </c>
      <c r="O657" s="99" t="s">
        <v>741</v>
      </c>
      <c r="P657" s="92" t="s">
        <v>825</v>
      </c>
      <c r="Q657" s="30" t="s">
        <v>819</v>
      </c>
      <c r="R657" s="79"/>
    </row>
    <row r="658" spans="1:18" s="9" customFormat="1" ht="30.75">
      <c r="A658" s="23">
        <v>656</v>
      </c>
      <c r="B658" s="74" t="s">
        <v>221</v>
      </c>
      <c r="C658" s="74" t="s">
        <v>12</v>
      </c>
      <c r="D658" s="78" t="s">
        <v>222</v>
      </c>
      <c r="E658" s="74" t="s">
        <v>739</v>
      </c>
      <c r="F658" s="74" t="s">
        <v>778</v>
      </c>
      <c r="G658" s="74" t="s">
        <v>432</v>
      </c>
      <c r="H658" s="74" t="s">
        <v>779</v>
      </c>
      <c r="I658" s="74" t="s">
        <v>14</v>
      </c>
      <c r="J658" s="75">
        <v>28.499999999999996</v>
      </c>
      <c r="K658" s="76">
        <v>111500</v>
      </c>
      <c r="L658" s="75">
        <f t="shared" si="13"/>
        <v>3177749.9999999995</v>
      </c>
      <c r="M658" s="74" t="s">
        <v>780</v>
      </c>
      <c r="N658" s="77" t="s">
        <v>426</v>
      </c>
      <c r="O658" s="99" t="s">
        <v>741</v>
      </c>
      <c r="P658" s="92" t="s">
        <v>825</v>
      </c>
      <c r="Q658" s="30" t="s">
        <v>819</v>
      </c>
      <c r="R658" s="79" t="s">
        <v>861</v>
      </c>
    </row>
    <row r="659" spans="1:18" s="9" customFormat="1" ht="30.75">
      <c r="A659" s="23">
        <v>657</v>
      </c>
      <c r="B659" s="74" t="s">
        <v>49</v>
      </c>
      <c r="C659" s="74" t="s">
        <v>12</v>
      </c>
      <c r="D659" s="78" t="s">
        <v>223</v>
      </c>
      <c r="E659" s="74" t="s">
        <v>739</v>
      </c>
      <c r="F659" s="74" t="s">
        <v>778</v>
      </c>
      <c r="G659" s="74" t="s">
        <v>432</v>
      </c>
      <c r="H659" s="74" t="s">
        <v>779</v>
      </c>
      <c r="I659" s="74" t="s">
        <v>14</v>
      </c>
      <c r="J659" s="75">
        <v>26.5</v>
      </c>
      <c r="K659" s="76">
        <v>159300</v>
      </c>
      <c r="L659" s="75">
        <f t="shared" si="13"/>
        <v>4221450</v>
      </c>
      <c r="M659" s="74" t="s">
        <v>780</v>
      </c>
      <c r="N659" s="77" t="s">
        <v>426</v>
      </c>
      <c r="O659" s="99" t="s">
        <v>741</v>
      </c>
      <c r="P659" s="92" t="s">
        <v>825</v>
      </c>
      <c r="Q659" s="30" t="s">
        <v>819</v>
      </c>
      <c r="R659" s="79"/>
    </row>
    <row r="660" spans="1:18" s="9" customFormat="1" ht="30.75">
      <c r="A660" s="23">
        <v>658</v>
      </c>
      <c r="B660" s="74" t="s">
        <v>785</v>
      </c>
      <c r="C660" s="74" t="s">
        <v>12</v>
      </c>
      <c r="D660" s="78" t="s">
        <v>73</v>
      </c>
      <c r="E660" s="74" t="s">
        <v>739</v>
      </c>
      <c r="F660" s="74" t="s">
        <v>778</v>
      </c>
      <c r="G660" s="74" t="s">
        <v>432</v>
      </c>
      <c r="H660" s="74" t="s">
        <v>779</v>
      </c>
      <c r="I660" s="74" t="s">
        <v>14</v>
      </c>
      <c r="J660" s="75">
        <v>74</v>
      </c>
      <c r="K660" s="76">
        <v>117100</v>
      </c>
      <c r="L660" s="75">
        <f t="shared" si="13"/>
        <v>8665400</v>
      </c>
      <c r="M660" s="74" t="s">
        <v>780</v>
      </c>
      <c r="N660" s="77" t="s">
        <v>426</v>
      </c>
      <c r="O660" s="99" t="s">
        <v>741</v>
      </c>
      <c r="P660" s="92" t="s">
        <v>825</v>
      </c>
      <c r="Q660" s="30" t="s">
        <v>819</v>
      </c>
      <c r="R660" s="79" t="s">
        <v>862</v>
      </c>
    </row>
    <row r="661" spans="1:18" s="9" customFormat="1" ht="30.75">
      <c r="A661" s="23">
        <v>659</v>
      </c>
      <c r="B661" s="74" t="s">
        <v>81</v>
      </c>
      <c r="C661" s="74" t="s">
        <v>12</v>
      </c>
      <c r="D661" s="78" t="s">
        <v>82</v>
      </c>
      <c r="E661" s="74" t="s">
        <v>739</v>
      </c>
      <c r="F661" s="74" t="s">
        <v>778</v>
      </c>
      <c r="G661" s="74" t="s">
        <v>432</v>
      </c>
      <c r="H661" s="74" t="s">
        <v>779</v>
      </c>
      <c r="I661" s="74" t="s">
        <v>14</v>
      </c>
      <c r="J661" s="75">
        <v>46.5</v>
      </c>
      <c r="K661" s="76">
        <v>166800</v>
      </c>
      <c r="L661" s="75">
        <f t="shared" si="13"/>
        <v>7756200</v>
      </c>
      <c r="M661" s="74" t="s">
        <v>780</v>
      </c>
      <c r="N661" s="77" t="s">
        <v>426</v>
      </c>
      <c r="O661" s="99" t="s">
        <v>741</v>
      </c>
      <c r="P661" s="92" t="s">
        <v>825</v>
      </c>
      <c r="Q661" s="30" t="s">
        <v>819</v>
      </c>
      <c r="R661" s="79" t="s">
        <v>863</v>
      </c>
    </row>
    <row r="662" spans="1:18" s="9" customFormat="1" ht="30.75">
      <c r="A662" s="23">
        <v>660</v>
      </c>
      <c r="B662" s="74" t="s">
        <v>133</v>
      </c>
      <c r="C662" s="74" t="s">
        <v>12</v>
      </c>
      <c r="D662" s="78" t="s">
        <v>134</v>
      </c>
      <c r="E662" s="74" t="s">
        <v>739</v>
      </c>
      <c r="F662" s="74" t="s">
        <v>778</v>
      </c>
      <c r="G662" s="74" t="s">
        <v>432</v>
      </c>
      <c r="H662" s="74" t="s">
        <v>779</v>
      </c>
      <c r="I662" s="74" t="s">
        <v>14</v>
      </c>
      <c r="J662" s="75">
        <v>451</v>
      </c>
      <c r="K662" s="76">
        <v>157400</v>
      </c>
      <c r="L662" s="75">
        <f t="shared" si="13"/>
        <v>70987400</v>
      </c>
      <c r="M662" s="74" t="s">
        <v>780</v>
      </c>
      <c r="N662" s="77" t="s">
        <v>426</v>
      </c>
      <c r="O662" s="99" t="s">
        <v>741</v>
      </c>
      <c r="P662" s="92" t="s">
        <v>825</v>
      </c>
      <c r="Q662" s="30" t="s">
        <v>819</v>
      </c>
      <c r="R662" s="79" t="s">
        <v>864</v>
      </c>
    </row>
    <row r="663" spans="1:18" s="9" customFormat="1" ht="30.75">
      <c r="A663" s="23">
        <v>661</v>
      </c>
      <c r="B663" s="74" t="s">
        <v>179</v>
      </c>
      <c r="C663" s="74" t="s">
        <v>12</v>
      </c>
      <c r="D663" s="78" t="s">
        <v>180</v>
      </c>
      <c r="E663" s="74" t="s">
        <v>739</v>
      </c>
      <c r="F663" s="74" t="s">
        <v>778</v>
      </c>
      <c r="G663" s="74" t="s">
        <v>432</v>
      </c>
      <c r="H663" s="74" t="s">
        <v>779</v>
      </c>
      <c r="I663" s="74" t="s">
        <v>14</v>
      </c>
      <c r="J663" s="75">
        <v>203.99999999999997</v>
      </c>
      <c r="K663" s="76">
        <v>129300</v>
      </c>
      <c r="L663" s="75">
        <f t="shared" si="13"/>
        <v>26377199.999999996</v>
      </c>
      <c r="M663" s="74" t="s">
        <v>780</v>
      </c>
      <c r="N663" s="77" t="s">
        <v>426</v>
      </c>
      <c r="O663" s="99" t="s">
        <v>741</v>
      </c>
      <c r="P663" s="92" t="s">
        <v>825</v>
      </c>
      <c r="Q663" s="30" t="s">
        <v>819</v>
      </c>
      <c r="R663" s="79" t="s">
        <v>865</v>
      </c>
    </row>
    <row r="664" spans="1:18" s="9" customFormat="1" ht="30.75">
      <c r="A664" s="23">
        <v>662</v>
      </c>
      <c r="B664" s="74" t="s">
        <v>303</v>
      </c>
      <c r="C664" s="74" t="s">
        <v>12</v>
      </c>
      <c r="D664" s="78" t="s">
        <v>52</v>
      </c>
      <c r="E664" s="74" t="s">
        <v>739</v>
      </c>
      <c r="F664" s="74" t="s">
        <v>778</v>
      </c>
      <c r="G664" s="74" t="s">
        <v>432</v>
      </c>
      <c r="H664" s="74" t="s">
        <v>779</v>
      </c>
      <c r="I664" s="74" t="s">
        <v>14</v>
      </c>
      <c r="J664" s="75">
        <v>33</v>
      </c>
      <c r="K664" s="76">
        <v>96500</v>
      </c>
      <c r="L664" s="75">
        <f t="shared" si="13"/>
        <v>3184500</v>
      </c>
      <c r="M664" s="74" t="s">
        <v>780</v>
      </c>
      <c r="N664" s="77" t="s">
        <v>426</v>
      </c>
      <c r="O664" s="99" t="s">
        <v>741</v>
      </c>
      <c r="P664" s="92" t="s">
        <v>825</v>
      </c>
      <c r="Q664" s="30" t="s">
        <v>819</v>
      </c>
      <c r="R664" s="79" t="s">
        <v>866</v>
      </c>
    </row>
    <row r="665" spans="1:18" s="9" customFormat="1" ht="30.75">
      <c r="A665" s="23">
        <v>663</v>
      </c>
      <c r="B665" s="74" t="s">
        <v>225</v>
      </c>
      <c r="C665" s="74" t="s">
        <v>27</v>
      </c>
      <c r="D665" s="78" t="s">
        <v>61</v>
      </c>
      <c r="E665" s="74" t="s">
        <v>739</v>
      </c>
      <c r="F665" s="74" t="s">
        <v>778</v>
      </c>
      <c r="G665" s="74" t="s">
        <v>432</v>
      </c>
      <c r="H665" s="74" t="s">
        <v>779</v>
      </c>
      <c r="I665" s="74" t="s">
        <v>14</v>
      </c>
      <c r="J665" s="75">
        <v>177.5</v>
      </c>
      <c r="K665" s="76">
        <v>417900</v>
      </c>
      <c r="L665" s="75">
        <f t="shared" si="13"/>
        <v>74177250</v>
      </c>
      <c r="M665" s="74" t="s">
        <v>780</v>
      </c>
      <c r="N665" s="77" t="s">
        <v>426</v>
      </c>
      <c r="O665" s="99" t="s">
        <v>741</v>
      </c>
      <c r="P665" s="92" t="s">
        <v>825</v>
      </c>
      <c r="Q665" s="30" t="s">
        <v>819</v>
      </c>
      <c r="R665" s="79"/>
    </row>
    <row r="666" spans="1:18" s="9" customFormat="1" ht="30.75">
      <c r="A666" s="23">
        <v>664</v>
      </c>
      <c r="B666" s="74" t="s">
        <v>225</v>
      </c>
      <c r="C666" s="74" t="s">
        <v>12</v>
      </c>
      <c r="D666" s="78" t="s">
        <v>61</v>
      </c>
      <c r="E666" s="74" t="s">
        <v>739</v>
      </c>
      <c r="F666" s="74" t="s">
        <v>778</v>
      </c>
      <c r="G666" s="74" t="s">
        <v>432</v>
      </c>
      <c r="H666" s="74" t="s">
        <v>779</v>
      </c>
      <c r="I666" s="74" t="s">
        <v>14</v>
      </c>
      <c r="J666" s="75">
        <v>22.5</v>
      </c>
      <c r="K666" s="76">
        <v>399200</v>
      </c>
      <c r="L666" s="75">
        <f t="shared" si="13"/>
        <v>8982000</v>
      </c>
      <c r="M666" s="74" t="s">
        <v>780</v>
      </c>
      <c r="N666" s="77" t="s">
        <v>426</v>
      </c>
      <c r="O666" s="99" t="s">
        <v>741</v>
      </c>
      <c r="P666" s="92" t="s">
        <v>825</v>
      </c>
      <c r="Q666" s="30" t="s">
        <v>819</v>
      </c>
      <c r="R666" s="79" t="s">
        <v>867</v>
      </c>
    </row>
    <row r="667" spans="1:18" s="9" customFormat="1" ht="30.75">
      <c r="A667" s="23">
        <v>665</v>
      </c>
      <c r="B667" s="74" t="s">
        <v>377</v>
      </c>
      <c r="C667" s="74" t="s">
        <v>27</v>
      </c>
      <c r="D667" s="78" t="s">
        <v>68</v>
      </c>
      <c r="E667" s="74" t="s">
        <v>739</v>
      </c>
      <c r="F667" s="74" t="s">
        <v>778</v>
      </c>
      <c r="G667" s="74" t="s">
        <v>432</v>
      </c>
      <c r="H667" s="74" t="s">
        <v>779</v>
      </c>
      <c r="I667" s="74" t="s">
        <v>14</v>
      </c>
      <c r="J667" s="75">
        <v>1448.0000000000002</v>
      </c>
      <c r="K667" s="76">
        <v>383700</v>
      </c>
      <c r="L667" s="75">
        <f t="shared" si="13"/>
        <v>555597600.00000012</v>
      </c>
      <c r="M667" s="74" t="s">
        <v>780</v>
      </c>
      <c r="N667" s="77" t="s">
        <v>426</v>
      </c>
      <c r="O667" s="99" t="s">
        <v>741</v>
      </c>
      <c r="P667" s="92" t="s">
        <v>825</v>
      </c>
      <c r="Q667" s="30" t="s">
        <v>819</v>
      </c>
      <c r="R667" s="79" t="s">
        <v>868</v>
      </c>
    </row>
    <row r="668" spans="1:18" s="9" customFormat="1" ht="30.75">
      <c r="A668" s="23">
        <v>666</v>
      </c>
      <c r="B668" s="74" t="s">
        <v>304</v>
      </c>
      <c r="C668" s="74" t="s">
        <v>27</v>
      </c>
      <c r="D668" s="78" t="s">
        <v>226</v>
      </c>
      <c r="E668" s="74" t="s">
        <v>739</v>
      </c>
      <c r="F668" s="74" t="s">
        <v>778</v>
      </c>
      <c r="G668" s="74" t="s">
        <v>432</v>
      </c>
      <c r="H668" s="74" t="s">
        <v>779</v>
      </c>
      <c r="I668" s="74" t="s">
        <v>14</v>
      </c>
      <c r="J668" s="75">
        <v>306.5</v>
      </c>
      <c r="K668" s="76">
        <v>1124400</v>
      </c>
      <c r="L668" s="75">
        <f t="shared" si="13"/>
        <v>344628600</v>
      </c>
      <c r="M668" s="74" t="s">
        <v>780</v>
      </c>
      <c r="N668" s="77" t="s">
        <v>426</v>
      </c>
      <c r="O668" s="99" t="s">
        <v>741</v>
      </c>
      <c r="P668" s="92" t="s">
        <v>825</v>
      </c>
      <c r="Q668" s="30" t="s">
        <v>819</v>
      </c>
      <c r="R668" s="79" t="s">
        <v>869</v>
      </c>
    </row>
    <row r="669" spans="1:18" s="9" customFormat="1" ht="30.75">
      <c r="A669" s="23">
        <v>667</v>
      </c>
      <c r="B669" s="74" t="s">
        <v>227</v>
      </c>
      <c r="C669" s="74" t="s">
        <v>27</v>
      </c>
      <c r="D669" s="78" t="s">
        <v>228</v>
      </c>
      <c r="E669" s="74" t="s">
        <v>739</v>
      </c>
      <c r="F669" s="74" t="s">
        <v>778</v>
      </c>
      <c r="G669" s="74" t="s">
        <v>432</v>
      </c>
      <c r="H669" s="74" t="s">
        <v>779</v>
      </c>
      <c r="I669" s="74" t="s">
        <v>14</v>
      </c>
      <c r="J669" s="75">
        <v>8.9999999999999982</v>
      </c>
      <c r="K669" s="76">
        <v>562200</v>
      </c>
      <c r="L669" s="75">
        <f t="shared" si="13"/>
        <v>5059799.9999999991</v>
      </c>
      <c r="M669" s="74" t="s">
        <v>780</v>
      </c>
      <c r="N669" s="77" t="s">
        <v>426</v>
      </c>
      <c r="O669" s="99" t="s">
        <v>741</v>
      </c>
      <c r="P669" s="92" t="s">
        <v>825</v>
      </c>
      <c r="Q669" s="30" t="s">
        <v>819</v>
      </c>
      <c r="R669" s="79" t="s">
        <v>870</v>
      </c>
    </row>
    <row r="670" spans="1:18" s="9" customFormat="1" ht="30.75">
      <c r="A670" s="23">
        <v>668</v>
      </c>
      <c r="B670" s="74" t="s">
        <v>87</v>
      </c>
      <c r="C670" s="74" t="s">
        <v>12</v>
      </c>
      <c r="D670" s="78" t="s">
        <v>88</v>
      </c>
      <c r="E670" s="74" t="s">
        <v>739</v>
      </c>
      <c r="F670" s="74" t="s">
        <v>778</v>
      </c>
      <c r="G670" s="74" t="s">
        <v>432</v>
      </c>
      <c r="H670" s="74" t="s">
        <v>779</v>
      </c>
      <c r="I670" s="74" t="s">
        <v>14</v>
      </c>
      <c r="J670" s="75">
        <v>23</v>
      </c>
      <c r="K670" s="76">
        <v>135900</v>
      </c>
      <c r="L670" s="75">
        <f t="shared" si="13"/>
        <v>3125700</v>
      </c>
      <c r="M670" s="74" t="s">
        <v>780</v>
      </c>
      <c r="N670" s="77" t="s">
        <v>426</v>
      </c>
      <c r="O670" s="99" t="s">
        <v>741</v>
      </c>
      <c r="P670" s="92" t="s">
        <v>825</v>
      </c>
      <c r="Q670" s="30" t="s">
        <v>819</v>
      </c>
      <c r="R670" s="79" t="s">
        <v>871</v>
      </c>
    </row>
    <row r="671" spans="1:18" s="9" customFormat="1" ht="30.75">
      <c r="A671" s="23">
        <v>669</v>
      </c>
      <c r="B671" s="74" t="s">
        <v>90</v>
      </c>
      <c r="C671" s="74" t="s">
        <v>12</v>
      </c>
      <c r="D671" s="78" t="s">
        <v>91</v>
      </c>
      <c r="E671" s="74" t="s">
        <v>739</v>
      </c>
      <c r="F671" s="74" t="s">
        <v>778</v>
      </c>
      <c r="G671" s="74" t="s">
        <v>432</v>
      </c>
      <c r="H671" s="74" t="s">
        <v>779</v>
      </c>
      <c r="I671" s="74" t="s">
        <v>14</v>
      </c>
      <c r="J671" s="75">
        <v>1034</v>
      </c>
      <c r="K671" s="76">
        <v>159300</v>
      </c>
      <c r="L671" s="75">
        <f t="shared" si="13"/>
        <v>164716200</v>
      </c>
      <c r="M671" s="74" t="s">
        <v>780</v>
      </c>
      <c r="N671" s="77" t="s">
        <v>426</v>
      </c>
      <c r="O671" s="99" t="s">
        <v>741</v>
      </c>
      <c r="P671" s="92" t="s">
        <v>825</v>
      </c>
      <c r="Q671" s="30" t="s">
        <v>819</v>
      </c>
      <c r="R671" s="79"/>
    </row>
    <row r="672" spans="1:18" s="9" customFormat="1" ht="30.75">
      <c r="A672" s="23">
        <v>670</v>
      </c>
      <c r="B672" s="74" t="s">
        <v>125</v>
      </c>
      <c r="C672" s="74" t="s">
        <v>12</v>
      </c>
      <c r="D672" s="78" t="s">
        <v>126</v>
      </c>
      <c r="E672" s="74" t="s">
        <v>739</v>
      </c>
      <c r="F672" s="74" t="s">
        <v>778</v>
      </c>
      <c r="G672" s="74" t="s">
        <v>432</v>
      </c>
      <c r="H672" s="74" t="s">
        <v>779</v>
      </c>
      <c r="I672" s="74" t="s">
        <v>14</v>
      </c>
      <c r="J672" s="75">
        <v>142</v>
      </c>
      <c r="K672" s="76">
        <v>364500</v>
      </c>
      <c r="L672" s="75">
        <f t="shared" si="13"/>
        <v>51759000</v>
      </c>
      <c r="M672" s="74" t="s">
        <v>780</v>
      </c>
      <c r="N672" s="77" t="s">
        <v>426</v>
      </c>
      <c r="O672" s="99" t="s">
        <v>741</v>
      </c>
      <c r="P672" s="92" t="s">
        <v>825</v>
      </c>
      <c r="Q672" s="30" t="s">
        <v>819</v>
      </c>
      <c r="R672" s="79"/>
    </row>
    <row r="673" spans="1:18" s="9" customFormat="1" ht="30.75">
      <c r="A673" s="23">
        <v>671</v>
      </c>
      <c r="B673" s="74" t="s">
        <v>307</v>
      </c>
      <c r="C673" s="74" t="s">
        <v>12</v>
      </c>
      <c r="D673" s="78" t="s">
        <v>341</v>
      </c>
      <c r="E673" s="74" t="s">
        <v>739</v>
      </c>
      <c r="F673" s="74" t="s">
        <v>778</v>
      </c>
      <c r="G673" s="74" t="s">
        <v>432</v>
      </c>
      <c r="H673" s="74" t="s">
        <v>779</v>
      </c>
      <c r="I673" s="74" t="s">
        <v>14</v>
      </c>
      <c r="J673" s="75">
        <v>20</v>
      </c>
      <c r="K673" s="76">
        <v>149900</v>
      </c>
      <c r="L673" s="75">
        <f t="shared" si="13"/>
        <v>2998000</v>
      </c>
      <c r="M673" s="74" t="s">
        <v>780</v>
      </c>
      <c r="N673" s="77" t="s">
        <v>426</v>
      </c>
      <c r="O673" s="99" t="s">
        <v>741</v>
      </c>
      <c r="P673" s="92" t="s">
        <v>825</v>
      </c>
      <c r="Q673" s="30" t="s">
        <v>819</v>
      </c>
      <c r="R673" s="79"/>
    </row>
    <row r="674" spans="1:18" s="9" customFormat="1" ht="30.75">
      <c r="A674" s="23">
        <v>672</v>
      </c>
      <c r="B674" s="74" t="s">
        <v>183</v>
      </c>
      <c r="C674" s="74" t="s">
        <v>27</v>
      </c>
      <c r="D674" s="78" t="s">
        <v>184</v>
      </c>
      <c r="E674" s="74" t="s">
        <v>739</v>
      </c>
      <c r="F674" s="74" t="s">
        <v>778</v>
      </c>
      <c r="G674" s="74" t="s">
        <v>432</v>
      </c>
      <c r="H674" s="74" t="s">
        <v>779</v>
      </c>
      <c r="I674" s="74" t="s">
        <v>14</v>
      </c>
      <c r="J674" s="75">
        <v>344</v>
      </c>
      <c r="K674" s="76">
        <v>445100</v>
      </c>
      <c r="L674" s="75">
        <f t="shared" si="13"/>
        <v>153114400</v>
      </c>
      <c r="M674" s="74" t="s">
        <v>780</v>
      </c>
      <c r="N674" s="77" t="s">
        <v>426</v>
      </c>
      <c r="O674" s="99" t="s">
        <v>741</v>
      </c>
      <c r="P674" s="92" t="s">
        <v>825</v>
      </c>
      <c r="Q674" s="30" t="s">
        <v>819</v>
      </c>
      <c r="R674" s="79" t="s">
        <v>872</v>
      </c>
    </row>
    <row r="675" spans="1:18" s="9" customFormat="1" ht="30.75">
      <c r="A675" s="23">
        <v>673</v>
      </c>
      <c r="B675" s="74" t="s">
        <v>250</v>
      </c>
      <c r="C675" s="74" t="s">
        <v>12</v>
      </c>
      <c r="D675" s="78" t="s">
        <v>251</v>
      </c>
      <c r="E675" s="74" t="s">
        <v>739</v>
      </c>
      <c r="F675" s="74" t="s">
        <v>778</v>
      </c>
      <c r="G675" s="74" t="s">
        <v>432</v>
      </c>
      <c r="H675" s="74" t="s">
        <v>779</v>
      </c>
      <c r="I675" s="74" t="s">
        <v>14</v>
      </c>
      <c r="J675" s="75">
        <v>100</v>
      </c>
      <c r="K675" s="76">
        <v>346700</v>
      </c>
      <c r="L675" s="75">
        <f t="shared" si="13"/>
        <v>34670000</v>
      </c>
      <c r="M675" s="74" t="s">
        <v>780</v>
      </c>
      <c r="N675" s="77" t="s">
        <v>426</v>
      </c>
      <c r="O675" s="99" t="s">
        <v>741</v>
      </c>
      <c r="P675" s="92" t="s">
        <v>825</v>
      </c>
      <c r="Q675" s="30" t="s">
        <v>819</v>
      </c>
      <c r="R675" s="79"/>
    </row>
    <row r="676" spans="1:18" s="9" customFormat="1" ht="30.75">
      <c r="A676" s="23">
        <v>674</v>
      </c>
      <c r="B676" s="74" t="s">
        <v>379</v>
      </c>
      <c r="C676" s="74" t="s">
        <v>12</v>
      </c>
      <c r="D676" s="78" t="s">
        <v>232</v>
      </c>
      <c r="E676" s="74" t="s">
        <v>739</v>
      </c>
      <c r="F676" s="74" t="s">
        <v>778</v>
      </c>
      <c r="G676" s="74" t="s">
        <v>432</v>
      </c>
      <c r="H676" s="74" t="s">
        <v>779</v>
      </c>
      <c r="I676" s="74" t="s">
        <v>14</v>
      </c>
      <c r="J676" s="75">
        <v>235.5</v>
      </c>
      <c r="K676" s="76">
        <v>316700</v>
      </c>
      <c r="L676" s="75">
        <f t="shared" si="13"/>
        <v>74582850</v>
      </c>
      <c r="M676" s="74" t="s">
        <v>780</v>
      </c>
      <c r="N676" s="77" t="s">
        <v>426</v>
      </c>
      <c r="O676" s="99" t="s">
        <v>741</v>
      </c>
      <c r="P676" s="92" t="s">
        <v>825</v>
      </c>
      <c r="Q676" s="30" t="s">
        <v>819</v>
      </c>
      <c r="R676" s="79" t="s">
        <v>873</v>
      </c>
    </row>
    <row r="677" spans="1:18" s="9" customFormat="1" ht="30.75">
      <c r="A677" s="23">
        <v>675</v>
      </c>
      <c r="B677" s="74" t="s">
        <v>176</v>
      </c>
      <c r="C677" s="74" t="s">
        <v>12</v>
      </c>
      <c r="D677" s="78" t="s">
        <v>234</v>
      </c>
      <c r="E677" s="74" t="s">
        <v>739</v>
      </c>
      <c r="F677" s="74" t="s">
        <v>778</v>
      </c>
      <c r="G677" s="74" t="s">
        <v>432</v>
      </c>
      <c r="H677" s="74" t="s">
        <v>779</v>
      </c>
      <c r="I677" s="74" t="s">
        <v>14</v>
      </c>
      <c r="J677" s="75">
        <v>27</v>
      </c>
      <c r="K677" s="76">
        <v>131200</v>
      </c>
      <c r="L677" s="75">
        <f t="shared" si="13"/>
        <v>3542400</v>
      </c>
      <c r="M677" s="74" t="s">
        <v>780</v>
      </c>
      <c r="N677" s="77" t="s">
        <v>426</v>
      </c>
      <c r="O677" s="99" t="s">
        <v>741</v>
      </c>
      <c r="P677" s="92" t="s">
        <v>825</v>
      </c>
      <c r="Q677" s="30" t="s">
        <v>819</v>
      </c>
      <c r="R677" s="79" t="s">
        <v>874</v>
      </c>
    </row>
    <row r="678" spans="1:18" s="9" customFormat="1" ht="30.75">
      <c r="A678" s="23">
        <v>676</v>
      </c>
      <c r="B678" s="74" t="s">
        <v>235</v>
      </c>
      <c r="C678" s="74" t="s">
        <v>27</v>
      </c>
      <c r="D678" s="78" t="s">
        <v>138</v>
      </c>
      <c r="E678" s="74" t="s">
        <v>739</v>
      </c>
      <c r="F678" s="74" t="s">
        <v>778</v>
      </c>
      <c r="G678" s="74" t="s">
        <v>432</v>
      </c>
      <c r="H678" s="74" t="s">
        <v>779</v>
      </c>
      <c r="I678" s="74" t="s">
        <v>14</v>
      </c>
      <c r="J678" s="75">
        <v>1076.5</v>
      </c>
      <c r="K678" s="76">
        <v>299800</v>
      </c>
      <c r="L678" s="75">
        <f t="shared" si="13"/>
        <v>322734700</v>
      </c>
      <c r="M678" s="74" t="s">
        <v>780</v>
      </c>
      <c r="N678" s="77" t="s">
        <v>426</v>
      </c>
      <c r="O678" s="99" t="s">
        <v>741</v>
      </c>
      <c r="P678" s="92" t="s">
        <v>825</v>
      </c>
      <c r="Q678" s="30" t="s">
        <v>819</v>
      </c>
      <c r="R678" s="79" t="s">
        <v>875</v>
      </c>
    </row>
    <row r="679" spans="1:18" s="9" customFormat="1" ht="30.75">
      <c r="A679" s="23">
        <v>677</v>
      </c>
      <c r="B679" s="74" t="s">
        <v>336</v>
      </c>
      <c r="C679" s="74" t="s">
        <v>12</v>
      </c>
      <c r="D679" s="78" t="s">
        <v>337</v>
      </c>
      <c r="E679" s="74" t="s">
        <v>739</v>
      </c>
      <c r="F679" s="74" t="s">
        <v>778</v>
      </c>
      <c r="G679" s="74" t="s">
        <v>432</v>
      </c>
      <c r="H679" s="74" t="s">
        <v>779</v>
      </c>
      <c r="I679" s="74" t="s">
        <v>14</v>
      </c>
      <c r="J679" s="75">
        <v>33.5</v>
      </c>
      <c r="K679" s="76">
        <v>129400</v>
      </c>
      <c r="L679" s="75">
        <f t="shared" si="13"/>
        <v>4334900</v>
      </c>
      <c r="M679" s="74" t="s">
        <v>780</v>
      </c>
      <c r="N679" s="77" t="s">
        <v>426</v>
      </c>
      <c r="O679" s="99" t="s">
        <v>741</v>
      </c>
      <c r="P679" s="92" t="s">
        <v>825</v>
      </c>
      <c r="Q679" s="30" t="s">
        <v>819</v>
      </c>
      <c r="R679" s="79"/>
    </row>
    <row r="680" spans="1:18" s="9" customFormat="1" ht="30.75">
      <c r="A680" s="23">
        <v>678</v>
      </c>
      <c r="B680" s="74" t="s">
        <v>236</v>
      </c>
      <c r="C680" s="74" t="s">
        <v>12</v>
      </c>
      <c r="D680" s="78" t="s">
        <v>380</v>
      </c>
      <c r="E680" s="74" t="s">
        <v>739</v>
      </c>
      <c r="F680" s="74" t="s">
        <v>778</v>
      </c>
      <c r="G680" s="74" t="s">
        <v>432</v>
      </c>
      <c r="H680" s="74" t="s">
        <v>779</v>
      </c>
      <c r="I680" s="74" t="s">
        <v>14</v>
      </c>
      <c r="J680" s="75">
        <v>56</v>
      </c>
      <c r="K680" s="76">
        <v>142400</v>
      </c>
      <c r="L680" s="75">
        <f t="shared" si="13"/>
        <v>7974400</v>
      </c>
      <c r="M680" s="74" t="s">
        <v>780</v>
      </c>
      <c r="N680" s="77" t="s">
        <v>426</v>
      </c>
      <c r="O680" s="99" t="s">
        <v>741</v>
      </c>
      <c r="P680" s="92" t="s">
        <v>825</v>
      </c>
      <c r="Q680" s="30" t="s">
        <v>819</v>
      </c>
      <c r="R680" s="79" t="s">
        <v>876</v>
      </c>
    </row>
    <row r="681" spans="1:18" s="9" customFormat="1" ht="30.75">
      <c r="A681" s="23">
        <v>679</v>
      </c>
      <c r="B681" s="74" t="s">
        <v>308</v>
      </c>
      <c r="C681" s="74" t="s">
        <v>12</v>
      </c>
      <c r="D681" s="78" t="s">
        <v>332</v>
      </c>
      <c r="E681" s="74" t="s">
        <v>739</v>
      </c>
      <c r="F681" s="74" t="s">
        <v>778</v>
      </c>
      <c r="G681" s="74" t="s">
        <v>432</v>
      </c>
      <c r="H681" s="74" t="s">
        <v>779</v>
      </c>
      <c r="I681" s="74" t="s">
        <v>14</v>
      </c>
      <c r="J681" s="75">
        <v>41.5</v>
      </c>
      <c r="K681" s="76">
        <v>104900</v>
      </c>
      <c r="L681" s="75">
        <f t="shared" si="13"/>
        <v>4353350</v>
      </c>
      <c r="M681" s="74" t="s">
        <v>780</v>
      </c>
      <c r="N681" s="77" t="s">
        <v>426</v>
      </c>
      <c r="O681" s="99" t="s">
        <v>741</v>
      </c>
      <c r="P681" s="92" t="s">
        <v>825</v>
      </c>
      <c r="Q681" s="30" t="s">
        <v>819</v>
      </c>
      <c r="R681" s="79"/>
    </row>
    <row r="682" spans="1:18" s="9" customFormat="1" ht="30.75">
      <c r="A682" s="23">
        <v>680</v>
      </c>
      <c r="B682" s="74" t="s">
        <v>142</v>
      </c>
      <c r="C682" s="74" t="s">
        <v>12</v>
      </c>
      <c r="D682" s="78" t="s">
        <v>143</v>
      </c>
      <c r="E682" s="74" t="s">
        <v>739</v>
      </c>
      <c r="F682" s="74" t="s">
        <v>778</v>
      </c>
      <c r="G682" s="74" t="s">
        <v>432</v>
      </c>
      <c r="H682" s="74" t="s">
        <v>779</v>
      </c>
      <c r="I682" s="74" t="s">
        <v>14</v>
      </c>
      <c r="J682" s="75">
        <v>10</v>
      </c>
      <c r="K682" s="76">
        <v>84300</v>
      </c>
      <c r="L682" s="75">
        <f t="shared" si="13"/>
        <v>843000</v>
      </c>
      <c r="M682" s="74" t="s">
        <v>780</v>
      </c>
      <c r="N682" s="77" t="s">
        <v>426</v>
      </c>
      <c r="O682" s="99" t="s">
        <v>741</v>
      </c>
      <c r="P682" s="92" t="s">
        <v>825</v>
      </c>
      <c r="Q682" s="30" t="s">
        <v>819</v>
      </c>
      <c r="R682" s="79"/>
    </row>
    <row r="683" spans="1:18" s="9" customFormat="1" ht="30.75">
      <c r="A683" s="23">
        <v>681</v>
      </c>
      <c r="B683" s="74" t="s">
        <v>177</v>
      </c>
      <c r="C683" s="74" t="s">
        <v>12</v>
      </c>
      <c r="D683" s="78" t="s">
        <v>178</v>
      </c>
      <c r="E683" s="74" t="s">
        <v>739</v>
      </c>
      <c r="F683" s="74" t="s">
        <v>778</v>
      </c>
      <c r="G683" s="74" t="s">
        <v>432</v>
      </c>
      <c r="H683" s="74" t="s">
        <v>779</v>
      </c>
      <c r="I683" s="74" t="s">
        <v>14</v>
      </c>
      <c r="J683" s="75">
        <v>345</v>
      </c>
      <c r="K683" s="76">
        <v>93700</v>
      </c>
      <c r="L683" s="75">
        <f t="shared" si="13"/>
        <v>32326500</v>
      </c>
      <c r="M683" s="74" t="s">
        <v>780</v>
      </c>
      <c r="N683" s="77" t="s">
        <v>426</v>
      </c>
      <c r="O683" s="99" t="s">
        <v>741</v>
      </c>
      <c r="P683" s="92" t="s">
        <v>825</v>
      </c>
      <c r="Q683" s="30" t="s">
        <v>819</v>
      </c>
      <c r="R683" s="79" t="s">
        <v>877</v>
      </c>
    </row>
    <row r="684" spans="1:18" s="9" customFormat="1" ht="30.75">
      <c r="A684" s="23">
        <v>682</v>
      </c>
      <c r="B684" s="74" t="s">
        <v>238</v>
      </c>
      <c r="C684" s="74" t="s">
        <v>12</v>
      </c>
      <c r="D684" s="78" t="s">
        <v>239</v>
      </c>
      <c r="E684" s="74" t="s">
        <v>739</v>
      </c>
      <c r="F684" s="74" t="s">
        <v>778</v>
      </c>
      <c r="G684" s="74" t="s">
        <v>432</v>
      </c>
      <c r="H684" s="74" t="s">
        <v>779</v>
      </c>
      <c r="I684" s="74" t="s">
        <v>14</v>
      </c>
      <c r="J684" s="75">
        <v>53</v>
      </c>
      <c r="K684" s="76">
        <v>173300</v>
      </c>
      <c r="L684" s="75">
        <f t="shared" si="13"/>
        <v>9184900</v>
      </c>
      <c r="M684" s="74" t="s">
        <v>780</v>
      </c>
      <c r="N684" s="77" t="s">
        <v>426</v>
      </c>
      <c r="O684" s="99" t="s">
        <v>741</v>
      </c>
      <c r="P684" s="92" t="s">
        <v>825</v>
      </c>
      <c r="Q684" s="30" t="s">
        <v>819</v>
      </c>
      <c r="R684" s="79"/>
    </row>
    <row r="685" spans="1:18" s="9" customFormat="1" ht="30.75">
      <c r="A685" s="23">
        <v>683</v>
      </c>
      <c r="B685" s="74" t="s">
        <v>181</v>
      </c>
      <c r="C685" s="74" t="s">
        <v>12</v>
      </c>
      <c r="D685" s="78" t="s">
        <v>182</v>
      </c>
      <c r="E685" s="74" t="s">
        <v>739</v>
      </c>
      <c r="F685" s="74" t="s">
        <v>778</v>
      </c>
      <c r="G685" s="74" t="s">
        <v>432</v>
      </c>
      <c r="H685" s="74" t="s">
        <v>779</v>
      </c>
      <c r="I685" s="74" t="s">
        <v>14</v>
      </c>
      <c r="J685" s="75">
        <v>18</v>
      </c>
      <c r="K685" s="76">
        <v>196300</v>
      </c>
      <c r="L685" s="75">
        <f t="shared" si="13"/>
        <v>3533400</v>
      </c>
      <c r="M685" s="74" t="s">
        <v>780</v>
      </c>
      <c r="N685" s="77" t="s">
        <v>426</v>
      </c>
      <c r="O685" s="99" t="s">
        <v>741</v>
      </c>
      <c r="P685" s="92" t="s">
        <v>825</v>
      </c>
      <c r="Q685" s="30" t="s">
        <v>819</v>
      </c>
      <c r="R685" s="79" t="s">
        <v>878</v>
      </c>
    </row>
    <row r="686" spans="1:18" s="9" customFormat="1" ht="30.75">
      <c r="A686" s="23">
        <v>684</v>
      </c>
      <c r="B686" s="74" t="s">
        <v>240</v>
      </c>
      <c r="C686" s="74" t="s">
        <v>27</v>
      </c>
      <c r="D686" s="78" t="s">
        <v>187</v>
      </c>
      <c r="E686" s="74" t="s">
        <v>739</v>
      </c>
      <c r="F686" s="74" t="s">
        <v>778</v>
      </c>
      <c r="G686" s="74" t="s">
        <v>432</v>
      </c>
      <c r="H686" s="74" t="s">
        <v>779</v>
      </c>
      <c r="I686" s="74" t="s">
        <v>14</v>
      </c>
      <c r="J686" s="75">
        <v>148.5</v>
      </c>
      <c r="K686" s="76">
        <v>138300</v>
      </c>
      <c r="L686" s="75">
        <f t="shared" si="13"/>
        <v>20537550</v>
      </c>
      <c r="M686" s="74" t="s">
        <v>780</v>
      </c>
      <c r="N686" s="77" t="s">
        <v>426</v>
      </c>
      <c r="O686" s="99" t="s">
        <v>741</v>
      </c>
      <c r="P686" s="92" t="s">
        <v>825</v>
      </c>
      <c r="Q686" s="30" t="s">
        <v>819</v>
      </c>
      <c r="R686" s="79" t="s">
        <v>879</v>
      </c>
    </row>
    <row r="687" spans="1:18" s="9" customFormat="1" ht="30.75">
      <c r="A687" s="23">
        <v>685</v>
      </c>
      <c r="B687" s="74" t="s">
        <v>240</v>
      </c>
      <c r="C687" s="74" t="s">
        <v>12</v>
      </c>
      <c r="D687" s="78" t="s">
        <v>187</v>
      </c>
      <c r="E687" s="74" t="s">
        <v>739</v>
      </c>
      <c r="F687" s="74" t="s">
        <v>778</v>
      </c>
      <c r="G687" s="74" t="s">
        <v>432</v>
      </c>
      <c r="H687" s="74" t="s">
        <v>779</v>
      </c>
      <c r="I687" s="74" t="s">
        <v>14</v>
      </c>
      <c r="J687" s="75">
        <v>456</v>
      </c>
      <c r="K687" s="76">
        <v>164900</v>
      </c>
      <c r="L687" s="75">
        <f t="shared" si="13"/>
        <v>75194400</v>
      </c>
      <c r="M687" s="74" t="s">
        <v>780</v>
      </c>
      <c r="N687" s="77" t="s">
        <v>426</v>
      </c>
      <c r="O687" s="99" t="s">
        <v>741</v>
      </c>
      <c r="P687" s="92" t="s">
        <v>825</v>
      </c>
      <c r="Q687" s="30" t="s">
        <v>819</v>
      </c>
      <c r="R687" s="79"/>
    </row>
    <row r="688" spans="1:18" s="9" customFormat="1" ht="30.75">
      <c r="A688" s="23">
        <v>686</v>
      </c>
      <c r="B688" s="74" t="s">
        <v>429</v>
      </c>
      <c r="C688" s="74" t="s">
        <v>12</v>
      </c>
      <c r="D688" s="78" t="s">
        <v>430</v>
      </c>
      <c r="E688" s="74" t="s">
        <v>739</v>
      </c>
      <c r="F688" s="74" t="s">
        <v>778</v>
      </c>
      <c r="G688" s="74" t="s">
        <v>432</v>
      </c>
      <c r="H688" s="74" t="s">
        <v>779</v>
      </c>
      <c r="I688" s="74" t="s">
        <v>14</v>
      </c>
      <c r="J688" s="75">
        <v>67</v>
      </c>
      <c r="K688" s="76">
        <v>138700</v>
      </c>
      <c r="L688" s="75">
        <f t="shared" si="13"/>
        <v>9292900</v>
      </c>
      <c r="M688" s="74" t="s">
        <v>780</v>
      </c>
      <c r="N688" s="77" t="s">
        <v>426</v>
      </c>
      <c r="O688" s="99" t="s">
        <v>741</v>
      </c>
      <c r="P688" s="92" t="s">
        <v>825</v>
      </c>
      <c r="Q688" s="30" t="s">
        <v>819</v>
      </c>
      <c r="R688" s="79" t="s">
        <v>880</v>
      </c>
    </row>
    <row r="689" spans="1:18" s="9" customFormat="1" ht="30.75">
      <c r="A689" s="23">
        <v>687</v>
      </c>
      <c r="B689" s="74" t="s">
        <v>92</v>
      </c>
      <c r="C689" s="74" t="s">
        <v>12</v>
      </c>
      <c r="D689" s="78" t="s">
        <v>93</v>
      </c>
      <c r="E689" s="74" t="s">
        <v>739</v>
      </c>
      <c r="F689" s="74" t="s">
        <v>778</v>
      </c>
      <c r="G689" s="74" t="s">
        <v>432</v>
      </c>
      <c r="H689" s="74" t="s">
        <v>779</v>
      </c>
      <c r="I689" s="74" t="s">
        <v>14</v>
      </c>
      <c r="J689" s="75">
        <v>10</v>
      </c>
      <c r="K689" s="76">
        <v>257700</v>
      </c>
      <c r="L689" s="75">
        <f t="shared" si="13"/>
        <v>2577000</v>
      </c>
      <c r="M689" s="74" t="s">
        <v>780</v>
      </c>
      <c r="N689" s="77" t="s">
        <v>426</v>
      </c>
      <c r="O689" s="99" t="s">
        <v>741</v>
      </c>
      <c r="P689" s="92" t="s">
        <v>825</v>
      </c>
      <c r="Q689" s="30" t="s">
        <v>819</v>
      </c>
      <c r="R689" s="79" t="s">
        <v>824</v>
      </c>
    </row>
    <row r="690" spans="1:18" s="9" customFormat="1" ht="30.75">
      <c r="A690" s="23">
        <v>688</v>
      </c>
      <c r="B690" s="74" t="s">
        <v>497</v>
      </c>
      <c r="C690" s="74" t="s">
        <v>12</v>
      </c>
      <c r="D690" s="78" t="s">
        <v>498</v>
      </c>
      <c r="E690" s="74" t="s">
        <v>739</v>
      </c>
      <c r="F690" s="74" t="s">
        <v>778</v>
      </c>
      <c r="G690" s="74" t="s">
        <v>432</v>
      </c>
      <c r="H690" s="74" t="s">
        <v>779</v>
      </c>
      <c r="I690" s="74" t="s">
        <v>14</v>
      </c>
      <c r="J690" s="75">
        <v>80</v>
      </c>
      <c r="K690" s="76">
        <v>428200</v>
      </c>
      <c r="L690" s="75">
        <f t="shared" si="13"/>
        <v>34256000</v>
      </c>
      <c r="M690" s="74" t="s">
        <v>780</v>
      </c>
      <c r="N690" s="77" t="s">
        <v>426</v>
      </c>
      <c r="O690" s="99" t="s">
        <v>741</v>
      </c>
      <c r="P690" s="92" t="s">
        <v>825</v>
      </c>
      <c r="Q690" s="30" t="s">
        <v>819</v>
      </c>
      <c r="R690" s="79"/>
    </row>
    <row r="691" spans="1:18" s="9" customFormat="1" ht="30.75">
      <c r="A691" s="23">
        <v>689</v>
      </c>
      <c r="B691" s="74" t="s">
        <v>244</v>
      </c>
      <c r="C691" s="74" t="s">
        <v>12</v>
      </c>
      <c r="D691" s="78" t="s">
        <v>245</v>
      </c>
      <c r="E691" s="74" t="s">
        <v>739</v>
      </c>
      <c r="F691" s="74" t="s">
        <v>778</v>
      </c>
      <c r="G691" s="74" t="s">
        <v>432</v>
      </c>
      <c r="H691" s="74" t="s">
        <v>779</v>
      </c>
      <c r="I691" s="74" t="s">
        <v>14</v>
      </c>
      <c r="J691" s="75">
        <v>45</v>
      </c>
      <c r="K691" s="76">
        <v>75000</v>
      </c>
      <c r="L691" s="75">
        <f t="shared" si="13"/>
        <v>3375000</v>
      </c>
      <c r="M691" s="74" t="s">
        <v>780</v>
      </c>
      <c r="N691" s="77" t="s">
        <v>426</v>
      </c>
      <c r="O691" s="99" t="s">
        <v>741</v>
      </c>
      <c r="P691" s="92" t="s">
        <v>825</v>
      </c>
      <c r="Q691" s="30" t="s">
        <v>819</v>
      </c>
      <c r="R691" s="79"/>
    </row>
    <row r="692" spans="1:18" s="9" customFormat="1" ht="30.75">
      <c r="A692" s="23">
        <v>690</v>
      </c>
      <c r="B692" s="74" t="s">
        <v>310</v>
      </c>
      <c r="C692" s="74" t="s">
        <v>12</v>
      </c>
      <c r="D692" s="78" t="s">
        <v>356</v>
      </c>
      <c r="E692" s="74" t="s">
        <v>739</v>
      </c>
      <c r="F692" s="74" t="s">
        <v>778</v>
      </c>
      <c r="G692" s="74" t="s">
        <v>432</v>
      </c>
      <c r="H692" s="74" t="s">
        <v>779</v>
      </c>
      <c r="I692" s="74" t="s">
        <v>14</v>
      </c>
      <c r="J692" s="75">
        <v>16.5</v>
      </c>
      <c r="K692" s="76">
        <v>230500</v>
      </c>
      <c r="L692" s="75">
        <f t="shared" si="13"/>
        <v>3803250</v>
      </c>
      <c r="M692" s="74" t="s">
        <v>780</v>
      </c>
      <c r="N692" s="77" t="s">
        <v>426</v>
      </c>
      <c r="O692" s="99" t="s">
        <v>741</v>
      </c>
      <c r="P692" s="92" t="s">
        <v>825</v>
      </c>
      <c r="Q692" s="30" t="s">
        <v>819</v>
      </c>
      <c r="R692" s="79"/>
    </row>
    <row r="693" spans="1:18" s="9" customFormat="1" ht="30.75">
      <c r="A693" s="23">
        <v>691</v>
      </c>
      <c r="B693" s="74" t="s">
        <v>152</v>
      </c>
      <c r="C693" s="74" t="s">
        <v>12</v>
      </c>
      <c r="D693" s="78" t="s">
        <v>382</v>
      </c>
      <c r="E693" s="74" t="s">
        <v>739</v>
      </c>
      <c r="F693" s="74" t="s">
        <v>778</v>
      </c>
      <c r="G693" s="74" t="s">
        <v>432</v>
      </c>
      <c r="H693" s="74" t="s">
        <v>779</v>
      </c>
      <c r="I693" s="74" t="s">
        <v>14</v>
      </c>
      <c r="J693" s="75">
        <v>65</v>
      </c>
      <c r="K693" s="76">
        <v>154600</v>
      </c>
      <c r="L693" s="75">
        <f t="shared" si="13"/>
        <v>10049000</v>
      </c>
      <c r="M693" s="74" t="s">
        <v>780</v>
      </c>
      <c r="N693" s="77" t="s">
        <v>426</v>
      </c>
      <c r="O693" s="99" t="s">
        <v>741</v>
      </c>
      <c r="P693" s="92" t="s">
        <v>825</v>
      </c>
      <c r="Q693" s="30" t="s">
        <v>819</v>
      </c>
      <c r="R693" s="79" t="s">
        <v>881</v>
      </c>
    </row>
    <row r="694" spans="1:18" s="9" customFormat="1" ht="30.75">
      <c r="A694" s="23">
        <v>692</v>
      </c>
      <c r="B694" s="74" t="s">
        <v>123</v>
      </c>
      <c r="C694" s="74" t="s">
        <v>12</v>
      </c>
      <c r="D694" s="78" t="s">
        <v>124</v>
      </c>
      <c r="E694" s="74" t="s">
        <v>739</v>
      </c>
      <c r="F694" s="74" t="s">
        <v>778</v>
      </c>
      <c r="G694" s="74" t="s">
        <v>432</v>
      </c>
      <c r="H694" s="74" t="s">
        <v>779</v>
      </c>
      <c r="I694" s="74" t="s">
        <v>14</v>
      </c>
      <c r="J694" s="75">
        <v>31</v>
      </c>
      <c r="K694" s="76">
        <v>429200</v>
      </c>
      <c r="L694" s="75">
        <f t="shared" si="13"/>
        <v>13305200</v>
      </c>
      <c r="M694" s="74" t="s">
        <v>780</v>
      </c>
      <c r="N694" s="77" t="s">
        <v>426</v>
      </c>
      <c r="O694" s="99" t="s">
        <v>741</v>
      </c>
      <c r="P694" s="92" t="s">
        <v>825</v>
      </c>
      <c r="Q694" s="30" t="s">
        <v>819</v>
      </c>
      <c r="R694" s="79" t="s">
        <v>882</v>
      </c>
    </row>
    <row r="695" spans="1:18" s="9" customFormat="1" ht="30.75">
      <c r="A695" s="23">
        <v>693</v>
      </c>
      <c r="B695" s="74" t="s">
        <v>444</v>
      </c>
      <c r="C695" s="74" t="s">
        <v>12</v>
      </c>
      <c r="D695" s="78" t="s">
        <v>445</v>
      </c>
      <c r="E695" s="74" t="s">
        <v>739</v>
      </c>
      <c r="F695" s="74" t="s">
        <v>778</v>
      </c>
      <c r="G695" s="74" t="s">
        <v>432</v>
      </c>
      <c r="H695" s="74" t="s">
        <v>779</v>
      </c>
      <c r="I695" s="74" t="s">
        <v>14</v>
      </c>
      <c r="J695" s="75">
        <v>7.0000000000000009</v>
      </c>
      <c r="K695" s="76">
        <v>3560700</v>
      </c>
      <c r="L695" s="75">
        <f t="shared" si="13"/>
        <v>24924900.000000004</v>
      </c>
      <c r="M695" s="74" t="s">
        <v>780</v>
      </c>
      <c r="N695" s="77" t="s">
        <v>426</v>
      </c>
      <c r="O695" s="99" t="s">
        <v>741</v>
      </c>
      <c r="P695" s="92" t="s">
        <v>825</v>
      </c>
      <c r="Q695" s="30" t="s">
        <v>819</v>
      </c>
      <c r="R695" s="79"/>
    </row>
    <row r="696" spans="1:18" s="9" customFormat="1" ht="30.75">
      <c r="A696" s="23">
        <v>694</v>
      </c>
      <c r="B696" s="74" t="s">
        <v>786</v>
      </c>
      <c r="C696" s="74" t="s">
        <v>12</v>
      </c>
      <c r="D696" s="78" t="s">
        <v>424</v>
      </c>
      <c r="E696" s="74" t="s">
        <v>739</v>
      </c>
      <c r="F696" s="74" t="s">
        <v>778</v>
      </c>
      <c r="G696" s="74" t="s">
        <v>432</v>
      </c>
      <c r="H696" s="74" t="s">
        <v>779</v>
      </c>
      <c r="I696" s="74" t="s">
        <v>14</v>
      </c>
      <c r="J696" s="75">
        <v>1</v>
      </c>
      <c r="K696" s="76">
        <v>224900</v>
      </c>
      <c r="L696" s="75">
        <f t="shared" si="13"/>
        <v>224900</v>
      </c>
      <c r="M696" s="74" t="s">
        <v>780</v>
      </c>
      <c r="N696" s="77" t="s">
        <v>426</v>
      </c>
      <c r="O696" s="99" t="s">
        <v>741</v>
      </c>
      <c r="P696" s="92" t="s">
        <v>825</v>
      </c>
      <c r="Q696" s="30" t="s">
        <v>819</v>
      </c>
      <c r="R696" s="79"/>
    </row>
    <row r="697" spans="1:18" s="9" customFormat="1" ht="30.75">
      <c r="A697" s="23">
        <v>695</v>
      </c>
      <c r="B697" s="74" t="s">
        <v>26</v>
      </c>
      <c r="C697" s="74" t="s">
        <v>27</v>
      </c>
      <c r="D697" s="78" t="s">
        <v>28</v>
      </c>
      <c r="E697" s="74" t="s">
        <v>739</v>
      </c>
      <c r="F697" s="74" t="s">
        <v>778</v>
      </c>
      <c r="G697" s="74" t="s">
        <v>432</v>
      </c>
      <c r="H697" s="74" t="s">
        <v>779</v>
      </c>
      <c r="I697" s="74" t="s">
        <v>14</v>
      </c>
      <c r="J697" s="75">
        <v>1128</v>
      </c>
      <c r="K697" s="76">
        <v>333600</v>
      </c>
      <c r="L697" s="75">
        <f t="shared" si="13"/>
        <v>376300800</v>
      </c>
      <c r="M697" s="74" t="s">
        <v>780</v>
      </c>
      <c r="N697" s="77" t="s">
        <v>426</v>
      </c>
      <c r="O697" s="99" t="s">
        <v>741</v>
      </c>
      <c r="P697" s="92" t="s">
        <v>825</v>
      </c>
      <c r="Q697" s="30" t="s">
        <v>819</v>
      </c>
      <c r="R697" s="79" t="s">
        <v>883</v>
      </c>
    </row>
    <row r="698" spans="1:18" s="9" customFormat="1" ht="30.75">
      <c r="A698" s="23">
        <v>696</v>
      </c>
      <c r="B698" s="74" t="s">
        <v>427</v>
      </c>
      <c r="C698" s="74" t="s">
        <v>27</v>
      </c>
      <c r="D698" s="78" t="s">
        <v>71</v>
      </c>
      <c r="E698" s="74" t="s">
        <v>739</v>
      </c>
      <c r="F698" s="74" t="s">
        <v>778</v>
      </c>
      <c r="G698" s="74" t="s">
        <v>432</v>
      </c>
      <c r="H698" s="74" t="s">
        <v>779</v>
      </c>
      <c r="I698" s="74" t="s">
        <v>14</v>
      </c>
      <c r="J698" s="75">
        <v>295</v>
      </c>
      <c r="K698" s="76">
        <v>198600</v>
      </c>
      <c r="L698" s="75">
        <f t="shared" si="13"/>
        <v>58587000</v>
      </c>
      <c r="M698" s="74" t="s">
        <v>780</v>
      </c>
      <c r="N698" s="77" t="s">
        <v>426</v>
      </c>
      <c r="O698" s="99" t="s">
        <v>741</v>
      </c>
      <c r="P698" s="92" t="s">
        <v>825</v>
      </c>
      <c r="Q698" s="30" t="s">
        <v>819</v>
      </c>
      <c r="R698" s="79"/>
    </row>
    <row r="699" spans="1:18" s="9" customFormat="1" ht="30.75">
      <c r="A699" s="23">
        <v>697</v>
      </c>
      <c r="B699" s="74" t="s">
        <v>427</v>
      </c>
      <c r="C699" s="74" t="s">
        <v>12</v>
      </c>
      <c r="D699" s="78" t="s">
        <v>71</v>
      </c>
      <c r="E699" s="74" t="s">
        <v>739</v>
      </c>
      <c r="F699" s="74" t="s">
        <v>778</v>
      </c>
      <c r="G699" s="74" t="s">
        <v>432</v>
      </c>
      <c r="H699" s="74" t="s">
        <v>779</v>
      </c>
      <c r="I699" s="74" t="s">
        <v>14</v>
      </c>
      <c r="J699" s="75">
        <v>136</v>
      </c>
      <c r="K699" s="76">
        <v>215500</v>
      </c>
      <c r="L699" s="75">
        <f t="shared" si="13"/>
        <v>29308000</v>
      </c>
      <c r="M699" s="74" t="s">
        <v>780</v>
      </c>
      <c r="N699" s="77" t="s">
        <v>426</v>
      </c>
      <c r="O699" s="99" t="s">
        <v>741</v>
      </c>
      <c r="P699" s="92" t="s">
        <v>825</v>
      </c>
      <c r="Q699" s="30" t="s">
        <v>819</v>
      </c>
      <c r="R699" s="79" t="s">
        <v>884</v>
      </c>
    </row>
    <row r="700" spans="1:18" s="9" customFormat="1" ht="30.75">
      <c r="A700" s="23">
        <v>698</v>
      </c>
      <c r="B700" s="74" t="s">
        <v>787</v>
      </c>
      <c r="C700" s="74" t="s">
        <v>12</v>
      </c>
      <c r="D700" s="78" t="s">
        <v>788</v>
      </c>
      <c r="E700" s="74" t="s">
        <v>739</v>
      </c>
      <c r="F700" s="74" t="s">
        <v>778</v>
      </c>
      <c r="G700" s="74" t="s">
        <v>432</v>
      </c>
      <c r="H700" s="74" t="s">
        <v>779</v>
      </c>
      <c r="I700" s="74" t="s">
        <v>14</v>
      </c>
      <c r="J700" s="75">
        <v>1</v>
      </c>
      <c r="K700" s="76">
        <v>843300</v>
      </c>
      <c r="L700" s="75">
        <f t="shared" si="13"/>
        <v>843300</v>
      </c>
      <c r="M700" s="74" t="s">
        <v>780</v>
      </c>
      <c r="N700" s="77" t="s">
        <v>426</v>
      </c>
      <c r="O700" s="99" t="s">
        <v>741</v>
      </c>
      <c r="P700" s="92" t="s">
        <v>825</v>
      </c>
      <c r="Q700" s="30" t="s">
        <v>819</v>
      </c>
      <c r="R700" s="79"/>
    </row>
    <row r="701" spans="1:18" s="9" customFormat="1" ht="30.75">
      <c r="A701" s="23">
        <v>699</v>
      </c>
      <c r="B701" s="74" t="s">
        <v>168</v>
      </c>
      <c r="C701" s="74" t="s">
        <v>12</v>
      </c>
      <c r="D701" s="78" t="s">
        <v>169</v>
      </c>
      <c r="E701" s="74" t="s">
        <v>739</v>
      </c>
      <c r="F701" s="74" t="s">
        <v>778</v>
      </c>
      <c r="G701" s="74" t="s">
        <v>432</v>
      </c>
      <c r="H701" s="74" t="s">
        <v>779</v>
      </c>
      <c r="I701" s="74" t="s">
        <v>14</v>
      </c>
      <c r="J701" s="75">
        <v>33</v>
      </c>
      <c r="K701" s="76">
        <v>646500</v>
      </c>
      <c r="L701" s="75">
        <f t="shared" si="13"/>
        <v>21334500</v>
      </c>
      <c r="M701" s="74" t="s">
        <v>780</v>
      </c>
      <c r="N701" s="77" t="s">
        <v>426</v>
      </c>
      <c r="O701" s="99" t="s">
        <v>741</v>
      </c>
      <c r="P701" s="92" t="s">
        <v>825</v>
      </c>
      <c r="Q701" s="30" t="s">
        <v>819</v>
      </c>
      <c r="R701" s="79"/>
    </row>
    <row r="702" spans="1:18" s="9" customFormat="1" ht="30.75">
      <c r="A702" s="23">
        <v>700</v>
      </c>
      <c r="B702" s="74" t="s">
        <v>174</v>
      </c>
      <c r="C702" s="74" t="s">
        <v>12</v>
      </c>
      <c r="D702" s="78" t="s">
        <v>175</v>
      </c>
      <c r="E702" s="74" t="s">
        <v>739</v>
      </c>
      <c r="F702" s="74" t="s">
        <v>778</v>
      </c>
      <c r="G702" s="74" t="s">
        <v>432</v>
      </c>
      <c r="H702" s="74" t="s">
        <v>779</v>
      </c>
      <c r="I702" s="74" t="s">
        <v>14</v>
      </c>
      <c r="J702" s="75">
        <v>1410</v>
      </c>
      <c r="K702" s="76">
        <v>292300</v>
      </c>
      <c r="L702" s="75">
        <f t="shared" si="13"/>
        <v>412143000</v>
      </c>
      <c r="M702" s="74" t="s">
        <v>780</v>
      </c>
      <c r="N702" s="77" t="s">
        <v>426</v>
      </c>
      <c r="O702" s="99" t="s">
        <v>741</v>
      </c>
      <c r="P702" s="92" t="s">
        <v>825</v>
      </c>
      <c r="Q702" s="30" t="s">
        <v>819</v>
      </c>
      <c r="R702" s="79" t="s">
        <v>885</v>
      </c>
    </row>
    <row r="703" spans="1:18" s="9" customFormat="1" ht="30.75">
      <c r="A703" s="23">
        <v>701</v>
      </c>
      <c r="B703" s="74" t="s">
        <v>11</v>
      </c>
      <c r="C703" s="74" t="s">
        <v>12</v>
      </c>
      <c r="D703" s="78" t="s">
        <v>13</v>
      </c>
      <c r="E703" s="74" t="s">
        <v>739</v>
      </c>
      <c r="F703" s="74" t="s">
        <v>778</v>
      </c>
      <c r="G703" s="74" t="s">
        <v>432</v>
      </c>
      <c r="H703" s="74" t="s">
        <v>779</v>
      </c>
      <c r="I703" s="74" t="s">
        <v>14</v>
      </c>
      <c r="J703" s="75">
        <v>259</v>
      </c>
      <c r="K703" s="76">
        <v>606300</v>
      </c>
      <c r="L703" s="75">
        <f t="shared" si="13"/>
        <v>157031700</v>
      </c>
      <c r="M703" s="74" t="s">
        <v>780</v>
      </c>
      <c r="N703" s="77" t="s">
        <v>426</v>
      </c>
      <c r="O703" s="99" t="s">
        <v>741</v>
      </c>
      <c r="P703" s="92" t="s">
        <v>825</v>
      </c>
      <c r="Q703" s="30" t="s">
        <v>819</v>
      </c>
      <c r="R703" s="79" t="s">
        <v>886</v>
      </c>
    </row>
    <row r="704" spans="1:18" s="9" customFormat="1" ht="30.75">
      <c r="A704" s="23">
        <v>702</v>
      </c>
      <c r="B704" s="74" t="s">
        <v>35</v>
      </c>
      <c r="C704" s="74" t="s">
        <v>27</v>
      </c>
      <c r="D704" s="78" t="s">
        <v>36</v>
      </c>
      <c r="E704" s="74" t="s">
        <v>739</v>
      </c>
      <c r="F704" s="74" t="s">
        <v>778</v>
      </c>
      <c r="G704" s="74" t="s">
        <v>432</v>
      </c>
      <c r="H704" s="74" t="s">
        <v>779</v>
      </c>
      <c r="I704" s="74" t="s">
        <v>14</v>
      </c>
      <c r="J704" s="75">
        <v>706</v>
      </c>
      <c r="K704" s="76">
        <v>281100</v>
      </c>
      <c r="L704" s="75">
        <f t="shared" si="13"/>
        <v>198456600</v>
      </c>
      <c r="M704" s="74" t="s">
        <v>780</v>
      </c>
      <c r="N704" s="77" t="s">
        <v>426</v>
      </c>
      <c r="O704" s="99" t="s">
        <v>741</v>
      </c>
      <c r="P704" s="92" t="s">
        <v>825</v>
      </c>
      <c r="Q704" s="30" t="s">
        <v>819</v>
      </c>
      <c r="R704" s="79" t="s">
        <v>887</v>
      </c>
    </row>
    <row r="705" spans="1:18" s="9" customFormat="1" ht="30.75">
      <c r="A705" s="23">
        <v>703</v>
      </c>
      <c r="B705" s="74" t="s">
        <v>259</v>
      </c>
      <c r="C705" s="74" t="s">
        <v>12</v>
      </c>
      <c r="D705" s="78" t="s">
        <v>260</v>
      </c>
      <c r="E705" s="74" t="s">
        <v>739</v>
      </c>
      <c r="F705" s="74" t="s">
        <v>778</v>
      </c>
      <c r="G705" s="74" t="s">
        <v>432</v>
      </c>
      <c r="H705" s="74" t="s">
        <v>779</v>
      </c>
      <c r="I705" s="74" t="s">
        <v>14</v>
      </c>
      <c r="J705" s="75">
        <v>849</v>
      </c>
      <c r="K705" s="76">
        <v>186500</v>
      </c>
      <c r="L705" s="75">
        <f t="shared" si="13"/>
        <v>158338500</v>
      </c>
      <c r="M705" s="74" t="s">
        <v>780</v>
      </c>
      <c r="N705" s="77" t="s">
        <v>426</v>
      </c>
      <c r="O705" s="99" t="s">
        <v>741</v>
      </c>
      <c r="P705" s="92" t="s">
        <v>825</v>
      </c>
      <c r="Q705" s="30" t="s">
        <v>819</v>
      </c>
      <c r="R705" s="79" t="s">
        <v>888</v>
      </c>
    </row>
    <row r="706" spans="1:18" s="9" customFormat="1" ht="30.75">
      <c r="A706" s="23">
        <v>704</v>
      </c>
      <c r="B706" s="74" t="s">
        <v>56</v>
      </c>
      <c r="C706" s="74" t="s">
        <v>27</v>
      </c>
      <c r="D706" s="78" t="s">
        <v>57</v>
      </c>
      <c r="E706" s="74" t="s">
        <v>739</v>
      </c>
      <c r="F706" s="74" t="s">
        <v>778</v>
      </c>
      <c r="G706" s="74" t="s">
        <v>432</v>
      </c>
      <c r="H706" s="74" t="s">
        <v>779</v>
      </c>
      <c r="I706" s="74" t="s">
        <v>14</v>
      </c>
      <c r="J706" s="75">
        <v>753</v>
      </c>
      <c r="K706" s="76">
        <v>178000</v>
      </c>
      <c r="L706" s="75">
        <f t="shared" si="13"/>
        <v>134034000</v>
      </c>
      <c r="M706" s="74" t="s">
        <v>780</v>
      </c>
      <c r="N706" s="77" t="s">
        <v>426</v>
      </c>
      <c r="O706" s="99" t="s">
        <v>741</v>
      </c>
      <c r="P706" s="92" t="s">
        <v>825</v>
      </c>
      <c r="Q706" s="30" t="s">
        <v>819</v>
      </c>
      <c r="R706" s="79" t="s">
        <v>889</v>
      </c>
    </row>
    <row r="707" spans="1:18" s="9" customFormat="1" ht="30.75">
      <c r="A707" s="23">
        <v>705</v>
      </c>
      <c r="B707" s="74" t="s">
        <v>268</v>
      </c>
      <c r="C707" s="74" t="s">
        <v>12</v>
      </c>
      <c r="D707" s="78" t="s">
        <v>60</v>
      </c>
      <c r="E707" s="74" t="s">
        <v>739</v>
      </c>
      <c r="F707" s="74" t="s">
        <v>778</v>
      </c>
      <c r="G707" s="74" t="s">
        <v>432</v>
      </c>
      <c r="H707" s="74" t="s">
        <v>779</v>
      </c>
      <c r="I707" s="74" t="s">
        <v>14</v>
      </c>
      <c r="J707" s="75">
        <v>854.00000000000011</v>
      </c>
      <c r="K707" s="76">
        <v>552800</v>
      </c>
      <c r="L707" s="75">
        <f t="shared" si="13"/>
        <v>472091200.00000006</v>
      </c>
      <c r="M707" s="74" t="s">
        <v>780</v>
      </c>
      <c r="N707" s="77" t="s">
        <v>426</v>
      </c>
      <c r="O707" s="99" t="s">
        <v>741</v>
      </c>
      <c r="P707" s="92" t="s">
        <v>825</v>
      </c>
      <c r="Q707" s="30" t="s">
        <v>819</v>
      </c>
      <c r="R707" s="79"/>
    </row>
    <row r="708" spans="1:18" s="9" customFormat="1" ht="30.75">
      <c r="A708" s="23">
        <v>706</v>
      </c>
      <c r="B708" s="74" t="s">
        <v>317</v>
      </c>
      <c r="C708" s="74" t="s">
        <v>12</v>
      </c>
      <c r="D708" s="78" t="s">
        <v>385</v>
      </c>
      <c r="E708" s="74" t="s">
        <v>739</v>
      </c>
      <c r="F708" s="74" t="s">
        <v>778</v>
      </c>
      <c r="G708" s="74" t="s">
        <v>432</v>
      </c>
      <c r="H708" s="74" t="s">
        <v>779</v>
      </c>
      <c r="I708" s="74" t="s">
        <v>14</v>
      </c>
      <c r="J708" s="75">
        <v>123</v>
      </c>
      <c r="K708" s="76">
        <v>168700</v>
      </c>
      <c r="L708" s="75">
        <f t="shared" si="13"/>
        <v>20750100</v>
      </c>
      <c r="M708" s="74" t="s">
        <v>780</v>
      </c>
      <c r="N708" s="77" t="s">
        <v>426</v>
      </c>
      <c r="O708" s="99" t="s">
        <v>741</v>
      </c>
      <c r="P708" s="92" t="s">
        <v>825</v>
      </c>
      <c r="Q708" s="30" t="s">
        <v>819</v>
      </c>
      <c r="R708" s="79" t="s">
        <v>890</v>
      </c>
    </row>
    <row r="709" spans="1:18" s="9" customFormat="1" ht="30.75">
      <c r="A709" s="23">
        <v>707</v>
      </c>
      <c r="B709" s="74" t="s">
        <v>63</v>
      </c>
      <c r="C709" s="74" t="s">
        <v>12</v>
      </c>
      <c r="D709" s="78" t="s">
        <v>64</v>
      </c>
      <c r="E709" s="74" t="s">
        <v>739</v>
      </c>
      <c r="F709" s="74" t="s">
        <v>778</v>
      </c>
      <c r="G709" s="74" t="s">
        <v>432</v>
      </c>
      <c r="H709" s="74" t="s">
        <v>779</v>
      </c>
      <c r="I709" s="74" t="s">
        <v>14</v>
      </c>
      <c r="J709" s="75">
        <v>44</v>
      </c>
      <c r="K709" s="76">
        <v>128400</v>
      </c>
      <c r="L709" s="75">
        <f t="shared" si="13"/>
        <v>5649600</v>
      </c>
      <c r="M709" s="74" t="s">
        <v>780</v>
      </c>
      <c r="N709" s="77" t="s">
        <v>426</v>
      </c>
      <c r="O709" s="99" t="s">
        <v>741</v>
      </c>
      <c r="P709" s="92" t="s">
        <v>825</v>
      </c>
      <c r="Q709" s="30" t="s">
        <v>819</v>
      </c>
      <c r="R709" s="79"/>
    </row>
    <row r="710" spans="1:18" s="9" customFormat="1" ht="30.75">
      <c r="A710" s="23">
        <v>708</v>
      </c>
      <c r="B710" s="74" t="s">
        <v>269</v>
      </c>
      <c r="C710" s="74" t="s">
        <v>12</v>
      </c>
      <c r="D710" s="78" t="s">
        <v>74</v>
      </c>
      <c r="E710" s="74" t="s">
        <v>739</v>
      </c>
      <c r="F710" s="74" t="s">
        <v>778</v>
      </c>
      <c r="G710" s="74" t="s">
        <v>432</v>
      </c>
      <c r="H710" s="74" t="s">
        <v>779</v>
      </c>
      <c r="I710" s="74" t="s">
        <v>14</v>
      </c>
      <c r="J710" s="75">
        <v>556.5</v>
      </c>
      <c r="K710" s="76">
        <v>124600</v>
      </c>
      <c r="L710" s="75">
        <f t="shared" si="13"/>
        <v>69339900</v>
      </c>
      <c r="M710" s="74" t="s">
        <v>780</v>
      </c>
      <c r="N710" s="77" t="s">
        <v>426</v>
      </c>
      <c r="O710" s="99" t="s">
        <v>741</v>
      </c>
      <c r="P710" s="92" t="s">
        <v>825</v>
      </c>
      <c r="Q710" s="30" t="s">
        <v>819</v>
      </c>
      <c r="R710" s="79"/>
    </row>
    <row r="711" spans="1:18" s="9" customFormat="1" ht="30.75">
      <c r="A711" s="23">
        <v>709</v>
      </c>
      <c r="B711" s="74" t="s">
        <v>270</v>
      </c>
      <c r="C711" s="74" t="s">
        <v>27</v>
      </c>
      <c r="D711" s="78" t="s">
        <v>78</v>
      </c>
      <c r="E711" s="74" t="s">
        <v>739</v>
      </c>
      <c r="F711" s="74" t="s">
        <v>778</v>
      </c>
      <c r="G711" s="74" t="s">
        <v>432</v>
      </c>
      <c r="H711" s="74" t="s">
        <v>779</v>
      </c>
      <c r="I711" s="74" t="s">
        <v>14</v>
      </c>
      <c r="J711" s="75">
        <v>59</v>
      </c>
      <c r="K711" s="76">
        <v>341200</v>
      </c>
      <c r="L711" s="75">
        <f t="shared" si="13"/>
        <v>20130800</v>
      </c>
      <c r="M711" s="74" t="s">
        <v>780</v>
      </c>
      <c r="N711" s="77" t="s">
        <v>426</v>
      </c>
      <c r="O711" s="99" t="s">
        <v>741</v>
      </c>
      <c r="P711" s="92" t="s">
        <v>825</v>
      </c>
      <c r="Q711" s="30" t="s">
        <v>819</v>
      </c>
      <c r="R711" s="79"/>
    </row>
    <row r="712" spans="1:18" s="9" customFormat="1" ht="30.75">
      <c r="A712" s="23">
        <v>710</v>
      </c>
      <c r="B712" s="74" t="s">
        <v>266</v>
      </c>
      <c r="C712" s="74" t="s">
        <v>12</v>
      </c>
      <c r="D712" s="78" t="s">
        <v>267</v>
      </c>
      <c r="E712" s="74" t="s">
        <v>739</v>
      </c>
      <c r="F712" s="74" t="s">
        <v>778</v>
      </c>
      <c r="G712" s="74" t="s">
        <v>432</v>
      </c>
      <c r="H712" s="74" t="s">
        <v>779</v>
      </c>
      <c r="I712" s="74" t="s">
        <v>14</v>
      </c>
      <c r="J712" s="75">
        <v>726.5</v>
      </c>
      <c r="K712" s="76">
        <v>346700</v>
      </c>
      <c r="L712" s="75">
        <f t="shared" si="13"/>
        <v>251877550</v>
      </c>
      <c r="M712" s="74" t="s">
        <v>780</v>
      </c>
      <c r="N712" s="77" t="s">
        <v>426</v>
      </c>
      <c r="O712" s="99" t="s">
        <v>741</v>
      </c>
      <c r="P712" s="92" t="s">
        <v>825</v>
      </c>
      <c r="Q712" s="30" t="s">
        <v>819</v>
      </c>
      <c r="R712" s="79" t="s">
        <v>891</v>
      </c>
    </row>
    <row r="713" spans="1:18" s="9" customFormat="1" ht="30.75">
      <c r="A713" s="23">
        <v>711</v>
      </c>
      <c r="B713" s="74" t="s">
        <v>789</v>
      </c>
      <c r="C713" s="74" t="s">
        <v>12</v>
      </c>
      <c r="D713" s="78" t="s">
        <v>391</v>
      </c>
      <c r="E713" s="74" t="s">
        <v>739</v>
      </c>
      <c r="F713" s="74" t="s">
        <v>790</v>
      </c>
      <c r="G713" s="74" t="s">
        <v>432</v>
      </c>
      <c r="H713" s="74" t="s">
        <v>791</v>
      </c>
      <c r="I713" s="74" t="s">
        <v>14</v>
      </c>
      <c r="J713" s="75">
        <v>3</v>
      </c>
      <c r="K713" s="76">
        <v>49350</v>
      </c>
      <c r="L713" s="75">
        <f t="shared" si="13"/>
        <v>148050</v>
      </c>
      <c r="M713" s="74" t="s">
        <v>792</v>
      </c>
      <c r="N713" s="77" t="s">
        <v>426</v>
      </c>
      <c r="O713" s="99" t="s">
        <v>741</v>
      </c>
      <c r="P713" s="92" t="s">
        <v>825</v>
      </c>
      <c r="Q713" s="30" t="s">
        <v>819</v>
      </c>
      <c r="R713" s="80"/>
    </row>
    <row r="714" spans="1:18" s="9" customFormat="1" ht="30.75">
      <c r="A714" s="23">
        <v>712</v>
      </c>
      <c r="B714" s="74" t="s">
        <v>793</v>
      </c>
      <c r="C714" s="74" t="s">
        <v>27</v>
      </c>
      <c r="D714" s="78" t="s">
        <v>394</v>
      </c>
      <c r="E714" s="74" t="s">
        <v>739</v>
      </c>
      <c r="F714" s="74" t="s">
        <v>790</v>
      </c>
      <c r="G714" s="74" t="s">
        <v>432</v>
      </c>
      <c r="H714" s="74" t="s">
        <v>791</v>
      </c>
      <c r="I714" s="74" t="s">
        <v>14</v>
      </c>
      <c r="J714" s="75">
        <v>3</v>
      </c>
      <c r="K714" s="76">
        <v>767550</v>
      </c>
      <c r="L714" s="75">
        <f t="shared" si="13"/>
        <v>2302650</v>
      </c>
      <c r="M714" s="74" t="s">
        <v>792</v>
      </c>
      <c r="N714" s="77" t="s">
        <v>426</v>
      </c>
      <c r="O714" s="99" t="s">
        <v>741</v>
      </c>
      <c r="P714" s="92" t="s">
        <v>825</v>
      </c>
      <c r="Q714" s="30" t="s">
        <v>819</v>
      </c>
      <c r="R714" s="80"/>
    </row>
    <row r="715" spans="1:18" s="9" customFormat="1" ht="30.75">
      <c r="A715" s="23">
        <v>713</v>
      </c>
      <c r="B715" s="74" t="s">
        <v>200</v>
      </c>
      <c r="C715" s="74" t="s">
        <v>12</v>
      </c>
      <c r="D715" s="78" t="s">
        <v>104</v>
      </c>
      <c r="E715" s="74" t="s">
        <v>739</v>
      </c>
      <c r="F715" s="74" t="s">
        <v>790</v>
      </c>
      <c r="G715" s="74" t="s">
        <v>432</v>
      </c>
      <c r="H715" s="74" t="s">
        <v>791</v>
      </c>
      <c r="I715" s="74" t="s">
        <v>14</v>
      </c>
      <c r="J715" s="75">
        <v>4</v>
      </c>
      <c r="K715" s="76">
        <v>974400</v>
      </c>
      <c r="L715" s="75">
        <f t="shared" si="13"/>
        <v>3897600</v>
      </c>
      <c r="M715" s="74" t="s">
        <v>792</v>
      </c>
      <c r="N715" s="77" t="s">
        <v>426</v>
      </c>
      <c r="O715" s="99" t="s">
        <v>741</v>
      </c>
      <c r="P715" s="92" t="s">
        <v>825</v>
      </c>
      <c r="Q715" s="30" t="s">
        <v>819</v>
      </c>
      <c r="R715" s="80"/>
    </row>
    <row r="716" spans="1:18" s="9" customFormat="1" ht="30.75">
      <c r="A716" s="23">
        <v>714</v>
      </c>
      <c r="B716" s="74" t="s">
        <v>47</v>
      </c>
      <c r="C716" s="74" t="s">
        <v>27</v>
      </c>
      <c r="D716" s="78" t="s">
        <v>370</v>
      </c>
      <c r="E716" s="74" t="s">
        <v>739</v>
      </c>
      <c r="F716" s="74" t="s">
        <v>790</v>
      </c>
      <c r="G716" s="74" t="s">
        <v>432</v>
      </c>
      <c r="H716" s="74" t="s">
        <v>791</v>
      </c>
      <c r="I716" s="74" t="s">
        <v>14</v>
      </c>
      <c r="J716" s="75">
        <v>7.5</v>
      </c>
      <c r="K716" s="76">
        <v>190050</v>
      </c>
      <c r="L716" s="75">
        <f t="shared" si="13"/>
        <v>1425375</v>
      </c>
      <c r="M716" s="74" t="s">
        <v>792</v>
      </c>
      <c r="N716" s="77" t="s">
        <v>426</v>
      </c>
      <c r="O716" s="99" t="s">
        <v>741</v>
      </c>
      <c r="P716" s="92" t="s">
        <v>825</v>
      </c>
      <c r="Q716" s="30" t="s">
        <v>819</v>
      </c>
      <c r="R716" s="80"/>
    </row>
    <row r="717" spans="1:18" s="9" customFormat="1" ht="30.75">
      <c r="A717" s="23">
        <v>715</v>
      </c>
      <c r="B717" s="74" t="s">
        <v>794</v>
      </c>
      <c r="C717" s="74" t="s">
        <v>12</v>
      </c>
      <c r="D717" s="78" t="s">
        <v>795</v>
      </c>
      <c r="E717" s="74" t="s">
        <v>739</v>
      </c>
      <c r="F717" s="74" t="s">
        <v>790</v>
      </c>
      <c r="G717" s="74" t="s">
        <v>432</v>
      </c>
      <c r="H717" s="74" t="s">
        <v>791</v>
      </c>
      <c r="I717" s="74" t="s">
        <v>14</v>
      </c>
      <c r="J717" s="75">
        <v>45</v>
      </c>
      <c r="K717" s="76">
        <v>139650</v>
      </c>
      <c r="L717" s="75">
        <f t="shared" si="13"/>
        <v>6284250</v>
      </c>
      <c r="M717" s="74" t="s">
        <v>792</v>
      </c>
      <c r="N717" s="77" t="s">
        <v>426</v>
      </c>
      <c r="O717" s="99" t="s">
        <v>741</v>
      </c>
      <c r="P717" s="92" t="s">
        <v>825</v>
      </c>
      <c r="Q717" s="30" t="s">
        <v>819</v>
      </c>
      <c r="R717" s="80"/>
    </row>
    <row r="718" spans="1:18" s="9" customFormat="1" ht="30.75">
      <c r="A718" s="23">
        <v>716</v>
      </c>
      <c r="B718" s="74" t="s">
        <v>300</v>
      </c>
      <c r="C718" s="74" t="s">
        <v>12</v>
      </c>
      <c r="D718" s="78" t="s">
        <v>417</v>
      </c>
      <c r="E718" s="74" t="s">
        <v>739</v>
      </c>
      <c r="F718" s="74" t="s">
        <v>790</v>
      </c>
      <c r="G718" s="74" t="s">
        <v>432</v>
      </c>
      <c r="H718" s="74" t="s">
        <v>791</v>
      </c>
      <c r="I718" s="74" t="s">
        <v>14</v>
      </c>
      <c r="J718" s="75">
        <v>1</v>
      </c>
      <c r="K718" s="76">
        <v>538650</v>
      </c>
      <c r="L718" s="75">
        <f t="shared" si="13"/>
        <v>538650</v>
      </c>
      <c r="M718" s="74" t="s">
        <v>792</v>
      </c>
      <c r="N718" s="77" t="s">
        <v>426</v>
      </c>
      <c r="O718" s="99" t="s">
        <v>741</v>
      </c>
      <c r="P718" s="92" t="s">
        <v>825</v>
      </c>
      <c r="Q718" s="30" t="s">
        <v>819</v>
      </c>
      <c r="R718" s="80"/>
    </row>
    <row r="719" spans="1:18" s="9" customFormat="1" ht="30.75">
      <c r="A719" s="23">
        <v>717</v>
      </c>
      <c r="B719" s="74" t="s">
        <v>294</v>
      </c>
      <c r="C719" s="74" t="s">
        <v>27</v>
      </c>
      <c r="D719" s="78" t="s">
        <v>360</v>
      </c>
      <c r="E719" s="74" t="s">
        <v>739</v>
      </c>
      <c r="F719" s="74" t="s">
        <v>790</v>
      </c>
      <c r="G719" s="74" t="s">
        <v>432</v>
      </c>
      <c r="H719" s="74" t="s">
        <v>791</v>
      </c>
      <c r="I719" s="74" t="s">
        <v>14</v>
      </c>
      <c r="J719" s="75">
        <v>12.999999999999998</v>
      </c>
      <c r="K719" s="76">
        <v>1917300</v>
      </c>
      <c r="L719" s="75">
        <f t="shared" ref="L719:L754" si="14">J719*K719</f>
        <v>24924899.999999996</v>
      </c>
      <c r="M719" s="74" t="s">
        <v>792</v>
      </c>
      <c r="N719" s="77" t="s">
        <v>426</v>
      </c>
      <c r="O719" s="99" t="s">
        <v>741</v>
      </c>
      <c r="P719" s="92" t="s">
        <v>825</v>
      </c>
      <c r="Q719" s="30" t="s">
        <v>819</v>
      </c>
      <c r="R719" s="80"/>
    </row>
    <row r="720" spans="1:18" s="9" customFormat="1" ht="30.75">
      <c r="A720" s="23">
        <v>718</v>
      </c>
      <c r="B720" s="74" t="s">
        <v>413</v>
      </c>
      <c r="C720" s="74" t="s">
        <v>27</v>
      </c>
      <c r="D720" s="78" t="s">
        <v>414</v>
      </c>
      <c r="E720" s="74" t="s">
        <v>739</v>
      </c>
      <c r="F720" s="74" t="s">
        <v>790</v>
      </c>
      <c r="G720" s="74" t="s">
        <v>432</v>
      </c>
      <c r="H720" s="74" t="s">
        <v>791</v>
      </c>
      <c r="I720" s="74" t="s">
        <v>14</v>
      </c>
      <c r="J720" s="75">
        <v>2</v>
      </c>
      <c r="K720" s="76">
        <v>361200</v>
      </c>
      <c r="L720" s="75">
        <f t="shared" si="14"/>
        <v>722400</v>
      </c>
      <c r="M720" s="74" t="s">
        <v>792</v>
      </c>
      <c r="N720" s="77" t="s">
        <v>426</v>
      </c>
      <c r="O720" s="99" t="s">
        <v>741</v>
      </c>
      <c r="P720" s="92" t="s">
        <v>825</v>
      </c>
      <c r="Q720" s="30" t="s">
        <v>819</v>
      </c>
      <c r="R720" s="80"/>
    </row>
    <row r="721" spans="1:18" s="9" customFormat="1" ht="30.75">
      <c r="A721" s="23">
        <v>719</v>
      </c>
      <c r="B721" s="74" t="s">
        <v>24</v>
      </c>
      <c r="C721" s="74" t="s">
        <v>27</v>
      </c>
      <c r="D721" s="78" t="s">
        <v>25</v>
      </c>
      <c r="E721" s="74" t="s">
        <v>739</v>
      </c>
      <c r="F721" s="74" t="s">
        <v>790</v>
      </c>
      <c r="G721" s="74" t="s">
        <v>432</v>
      </c>
      <c r="H721" s="74" t="s">
        <v>791</v>
      </c>
      <c r="I721" s="74" t="s">
        <v>14</v>
      </c>
      <c r="J721" s="75">
        <v>4</v>
      </c>
      <c r="K721" s="76">
        <v>252000</v>
      </c>
      <c r="L721" s="75">
        <f t="shared" si="14"/>
        <v>1008000</v>
      </c>
      <c r="M721" s="74" t="s">
        <v>792</v>
      </c>
      <c r="N721" s="77" t="s">
        <v>426</v>
      </c>
      <c r="O721" s="99" t="s">
        <v>741</v>
      </c>
      <c r="P721" s="92" t="s">
        <v>825</v>
      </c>
      <c r="Q721" s="30" t="s">
        <v>819</v>
      </c>
      <c r="R721" s="80"/>
    </row>
    <row r="722" spans="1:18" s="9" customFormat="1" ht="30.75">
      <c r="A722" s="23">
        <v>720</v>
      </c>
      <c r="B722" s="74" t="s">
        <v>43</v>
      </c>
      <c r="C722" s="74" t="s">
        <v>27</v>
      </c>
      <c r="D722" s="78" t="s">
        <v>44</v>
      </c>
      <c r="E722" s="74" t="s">
        <v>739</v>
      </c>
      <c r="F722" s="74" t="s">
        <v>790</v>
      </c>
      <c r="G722" s="74" t="s">
        <v>432</v>
      </c>
      <c r="H722" s="74" t="s">
        <v>791</v>
      </c>
      <c r="I722" s="74" t="s">
        <v>14</v>
      </c>
      <c r="J722" s="75">
        <v>10</v>
      </c>
      <c r="K722" s="76">
        <v>210000</v>
      </c>
      <c r="L722" s="75">
        <f t="shared" si="14"/>
        <v>2100000</v>
      </c>
      <c r="M722" s="74" t="s">
        <v>792</v>
      </c>
      <c r="N722" s="77" t="s">
        <v>426</v>
      </c>
      <c r="O722" s="99" t="s">
        <v>741</v>
      </c>
      <c r="P722" s="92" t="s">
        <v>825</v>
      </c>
      <c r="Q722" s="30" t="s">
        <v>819</v>
      </c>
      <c r="R722" s="80"/>
    </row>
    <row r="723" spans="1:18" s="9" customFormat="1" ht="30.75">
      <c r="A723" s="23">
        <v>721</v>
      </c>
      <c r="B723" s="74" t="s">
        <v>352</v>
      </c>
      <c r="C723" s="74" t="s">
        <v>27</v>
      </c>
      <c r="D723" s="78" t="s">
        <v>376</v>
      </c>
      <c r="E723" s="74" t="s">
        <v>739</v>
      </c>
      <c r="F723" s="74" t="s">
        <v>790</v>
      </c>
      <c r="G723" s="74" t="s">
        <v>432</v>
      </c>
      <c r="H723" s="74" t="s">
        <v>791</v>
      </c>
      <c r="I723" s="74" t="s">
        <v>14</v>
      </c>
      <c r="J723" s="75">
        <v>17</v>
      </c>
      <c r="K723" s="76">
        <v>165900</v>
      </c>
      <c r="L723" s="75">
        <f t="shared" si="14"/>
        <v>2820300</v>
      </c>
      <c r="M723" s="74" t="s">
        <v>792</v>
      </c>
      <c r="N723" s="77" t="s">
        <v>426</v>
      </c>
      <c r="O723" s="99" t="s">
        <v>741</v>
      </c>
      <c r="P723" s="92" t="s">
        <v>825</v>
      </c>
      <c r="Q723" s="30" t="s">
        <v>819</v>
      </c>
      <c r="R723" s="80"/>
    </row>
    <row r="724" spans="1:18" s="9" customFormat="1" ht="30.75">
      <c r="A724" s="23">
        <v>722</v>
      </c>
      <c r="B724" s="74" t="s">
        <v>302</v>
      </c>
      <c r="C724" s="74" t="s">
        <v>12</v>
      </c>
      <c r="D724" s="78" t="s">
        <v>420</v>
      </c>
      <c r="E724" s="74" t="s">
        <v>739</v>
      </c>
      <c r="F724" s="74" t="s">
        <v>790</v>
      </c>
      <c r="G724" s="74" t="s">
        <v>432</v>
      </c>
      <c r="H724" s="74" t="s">
        <v>791</v>
      </c>
      <c r="I724" s="74" t="s">
        <v>14</v>
      </c>
      <c r="J724" s="75">
        <v>1</v>
      </c>
      <c r="K724" s="76">
        <v>157500</v>
      </c>
      <c r="L724" s="75">
        <f t="shared" si="14"/>
        <v>157500</v>
      </c>
      <c r="M724" s="74" t="s">
        <v>792</v>
      </c>
      <c r="N724" s="77" t="s">
        <v>426</v>
      </c>
      <c r="O724" s="99" t="s">
        <v>741</v>
      </c>
      <c r="P724" s="92" t="s">
        <v>825</v>
      </c>
      <c r="Q724" s="30" t="s">
        <v>819</v>
      </c>
      <c r="R724" s="80"/>
    </row>
    <row r="725" spans="1:18" s="9" customFormat="1" ht="30.75">
      <c r="A725" s="23">
        <v>723</v>
      </c>
      <c r="B725" s="74" t="s">
        <v>446</v>
      </c>
      <c r="C725" s="74" t="s">
        <v>12</v>
      </c>
      <c r="D725" s="78" t="s">
        <v>447</v>
      </c>
      <c r="E725" s="74" t="s">
        <v>739</v>
      </c>
      <c r="F725" s="74" t="s">
        <v>790</v>
      </c>
      <c r="G725" s="74" t="s">
        <v>432</v>
      </c>
      <c r="H725" s="74" t="s">
        <v>791</v>
      </c>
      <c r="I725" s="74" t="s">
        <v>14</v>
      </c>
      <c r="J725" s="75">
        <v>1</v>
      </c>
      <c r="K725" s="76">
        <v>159600</v>
      </c>
      <c r="L725" s="75">
        <f t="shared" si="14"/>
        <v>159600</v>
      </c>
      <c r="M725" s="74" t="s">
        <v>792</v>
      </c>
      <c r="N725" s="77" t="s">
        <v>426</v>
      </c>
      <c r="O725" s="99" t="s">
        <v>741</v>
      </c>
      <c r="P725" s="92" t="s">
        <v>825</v>
      </c>
      <c r="Q725" s="30" t="s">
        <v>819</v>
      </c>
      <c r="R725" s="80"/>
    </row>
    <row r="726" spans="1:18" s="9" customFormat="1" ht="30.75">
      <c r="A726" s="23">
        <v>724</v>
      </c>
      <c r="B726" s="74" t="s">
        <v>211</v>
      </c>
      <c r="C726" s="74" t="s">
        <v>12</v>
      </c>
      <c r="D726" s="78" t="s">
        <v>212</v>
      </c>
      <c r="E726" s="74" t="s">
        <v>739</v>
      </c>
      <c r="F726" s="74" t="s">
        <v>790</v>
      </c>
      <c r="G726" s="74" t="s">
        <v>432</v>
      </c>
      <c r="H726" s="74" t="s">
        <v>791</v>
      </c>
      <c r="I726" s="74" t="s">
        <v>14</v>
      </c>
      <c r="J726" s="75">
        <v>135.5</v>
      </c>
      <c r="K726" s="76">
        <v>1373400</v>
      </c>
      <c r="L726" s="75">
        <f t="shared" si="14"/>
        <v>186095700</v>
      </c>
      <c r="M726" s="74" t="s">
        <v>792</v>
      </c>
      <c r="N726" s="77" t="s">
        <v>426</v>
      </c>
      <c r="O726" s="99" t="s">
        <v>741</v>
      </c>
      <c r="P726" s="92" t="s">
        <v>825</v>
      </c>
      <c r="Q726" s="30" t="s">
        <v>819</v>
      </c>
      <c r="R726" s="80"/>
    </row>
    <row r="727" spans="1:18" s="9" customFormat="1" ht="30.75">
      <c r="A727" s="23">
        <v>725</v>
      </c>
      <c r="B727" s="74" t="s">
        <v>305</v>
      </c>
      <c r="C727" s="74" t="s">
        <v>12</v>
      </c>
      <c r="D727" s="78" t="s">
        <v>340</v>
      </c>
      <c r="E727" s="74" t="s">
        <v>739</v>
      </c>
      <c r="F727" s="74" t="s">
        <v>790</v>
      </c>
      <c r="G727" s="74" t="s">
        <v>432</v>
      </c>
      <c r="H727" s="74" t="s">
        <v>791</v>
      </c>
      <c r="I727" s="74" t="s">
        <v>14</v>
      </c>
      <c r="J727" s="75">
        <v>142</v>
      </c>
      <c r="K727" s="76">
        <v>160650</v>
      </c>
      <c r="L727" s="75">
        <f t="shared" si="14"/>
        <v>22812300</v>
      </c>
      <c r="M727" s="74" t="s">
        <v>792</v>
      </c>
      <c r="N727" s="77" t="s">
        <v>433</v>
      </c>
      <c r="O727" s="99" t="s">
        <v>741</v>
      </c>
      <c r="P727" s="92" t="s">
        <v>825</v>
      </c>
      <c r="Q727" s="30" t="s">
        <v>819</v>
      </c>
      <c r="R727" s="80"/>
    </row>
    <row r="728" spans="1:18" s="9" customFormat="1" ht="30.75">
      <c r="A728" s="23">
        <v>726</v>
      </c>
      <c r="B728" s="74" t="s">
        <v>98</v>
      </c>
      <c r="C728" s="74" t="s">
        <v>12</v>
      </c>
      <c r="D728" s="78" t="s">
        <v>378</v>
      </c>
      <c r="E728" s="74" t="s">
        <v>739</v>
      </c>
      <c r="F728" s="74" t="s">
        <v>790</v>
      </c>
      <c r="G728" s="74" t="s">
        <v>432</v>
      </c>
      <c r="H728" s="74" t="s">
        <v>791</v>
      </c>
      <c r="I728" s="74" t="s">
        <v>14</v>
      </c>
      <c r="J728" s="75">
        <v>106</v>
      </c>
      <c r="K728" s="76">
        <v>73500</v>
      </c>
      <c r="L728" s="75">
        <f t="shared" si="14"/>
        <v>7791000</v>
      </c>
      <c r="M728" s="74" t="s">
        <v>792</v>
      </c>
      <c r="N728" s="77" t="s">
        <v>426</v>
      </c>
      <c r="O728" s="99" t="s">
        <v>741</v>
      </c>
      <c r="P728" s="92" t="s">
        <v>825</v>
      </c>
      <c r="Q728" s="30" t="s">
        <v>819</v>
      </c>
      <c r="R728" s="80"/>
    </row>
    <row r="729" spans="1:18" s="9" customFormat="1" ht="30.75">
      <c r="A729" s="23">
        <v>727</v>
      </c>
      <c r="B729" s="74" t="s">
        <v>796</v>
      </c>
      <c r="C729" s="74" t="s">
        <v>27</v>
      </c>
      <c r="D729" s="78" t="s">
        <v>797</v>
      </c>
      <c r="E729" s="74" t="s">
        <v>739</v>
      </c>
      <c r="F729" s="74" t="s">
        <v>790</v>
      </c>
      <c r="G729" s="74" t="s">
        <v>432</v>
      </c>
      <c r="H729" s="74" t="s">
        <v>791</v>
      </c>
      <c r="I729" s="74" t="s">
        <v>14</v>
      </c>
      <c r="J729" s="75">
        <v>2</v>
      </c>
      <c r="K729" s="76">
        <v>241500</v>
      </c>
      <c r="L729" s="75">
        <f t="shared" si="14"/>
        <v>483000</v>
      </c>
      <c r="M729" s="74" t="s">
        <v>792</v>
      </c>
      <c r="N729" s="77" t="s">
        <v>426</v>
      </c>
      <c r="O729" s="99" t="s">
        <v>741</v>
      </c>
      <c r="P729" s="92" t="s">
        <v>825</v>
      </c>
      <c r="Q729" s="30" t="s">
        <v>819</v>
      </c>
      <c r="R729" s="80"/>
    </row>
    <row r="730" spans="1:18" s="9" customFormat="1" ht="30.75">
      <c r="A730" s="23">
        <v>728</v>
      </c>
      <c r="B730" s="74" t="s">
        <v>798</v>
      </c>
      <c r="C730" s="74" t="s">
        <v>27</v>
      </c>
      <c r="D730" s="78" t="s">
        <v>799</v>
      </c>
      <c r="E730" s="74" t="s">
        <v>739</v>
      </c>
      <c r="F730" s="74" t="s">
        <v>790</v>
      </c>
      <c r="G730" s="74" t="s">
        <v>432</v>
      </c>
      <c r="H730" s="74" t="s">
        <v>791</v>
      </c>
      <c r="I730" s="74" t="s">
        <v>14</v>
      </c>
      <c r="J730" s="75">
        <v>2</v>
      </c>
      <c r="K730" s="76">
        <v>6176100</v>
      </c>
      <c r="L730" s="75">
        <f t="shared" si="14"/>
        <v>12352200</v>
      </c>
      <c r="M730" s="74" t="s">
        <v>792</v>
      </c>
      <c r="N730" s="77" t="s">
        <v>426</v>
      </c>
      <c r="O730" s="99" t="s">
        <v>741</v>
      </c>
      <c r="P730" s="92" t="s">
        <v>825</v>
      </c>
      <c r="Q730" s="30" t="s">
        <v>819</v>
      </c>
      <c r="R730" s="80"/>
    </row>
    <row r="731" spans="1:18" s="9" customFormat="1" ht="30.75">
      <c r="A731" s="23">
        <v>729</v>
      </c>
      <c r="B731" s="74" t="s">
        <v>408</v>
      </c>
      <c r="C731" s="74" t="s">
        <v>27</v>
      </c>
      <c r="D731" s="78" t="s">
        <v>409</v>
      </c>
      <c r="E731" s="74" t="s">
        <v>739</v>
      </c>
      <c r="F731" s="74" t="s">
        <v>790</v>
      </c>
      <c r="G731" s="74" t="s">
        <v>432</v>
      </c>
      <c r="H731" s="74" t="s">
        <v>791</v>
      </c>
      <c r="I731" s="74" t="s">
        <v>14</v>
      </c>
      <c r="J731" s="75">
        <v>8</v>
      </c>
      <c r="K731" s="76">
        <v>134400</v>
      </c>
      <c r="L731" s="75">
        <f t="shared" si="14"/>
        <v>1075200</v>
      </c>
      <c r="M731" s="74" t="s">
        <v>792</v>
      </c>
      <c r="N731" s="77" t="s">
        <v>426</v>
      </c>
      <c r="O731" s="99" t="s">
        <v>741</v>
      </c>
      <c r="P731" s="92" t="s">
        <v>825</v>
      </c>
      <c r="Q731" s="30" t="s">
        <v>819</v>
      </c>
      <c r="R731" s="80"/>
    </row>
    <row r="732" spans="1:18" s="9" customFormat="1" ht="30.75">
      <c r="A732" s="23">
        <v>730</v>
      </c>
      <c r="B732" s="74" t="s">
        <v>421</v>
      </c>
      <c r="C732" s="74" t="s">
        <v>27</v>
      </c>
      <c r="D732" s="78" t="s">
        <v>800</v>
      </c>
      <c r="E732" s="74" t="s">
        <v>739</v>
      </c>
      <c r="F732" s="74" t="s">
        <v>790</v>
      </c>
      <c r="G732" s="74" t="s">
        <v>432</v>
      </c>
      <c r="H732" s="74" t="s">
        <v>791</v>
      </c>
      <c r="I732" s="74" t="s">
        <v>14</v>
      </c>
      <c r="J732" s="75">
        <v>1</v>
      </c>
      <c r="K732" s="76">
        <v>1320900</v>
      </c>
      <c r="L732" s="75">
        <f t="shared" si="14"/>
        <v>1320900</v>
      </c>
      <c r="M732" s="74" t="s">
        <v>792</v>
      </c>
      <c r="N732" s="77" t="s">
        <v>426</v>
      </c>
      <c r="O732" s="99" t="s">
        <v>741</v>
      </c>
      <c r="P732" s="92" t="s">
        <v>825</v>
      </c>
      <c r="Q732" s="30" t="s">
        <v>819</v>
      </c>
      <c r="R732" s="80"/>
    </row>
    <row r="733" spans="1:18" s="9" customFormat="1" ht="30.75">
      <c r="A733" s="23">
        <v>731</v>
      </c>
      <c r="B733" s="74" t="s">
        <v>801</v>
      </c>
      <c r="C733" s="74" t="s">
        <v>12</v>
      </c>
      <c r="D733" s="78" t="s">
        <v>802</v>
      </c>
      <c r="E733" s="74" t="s">
        <v>739</v>
      </c>
      <c r="F733" s="74" t="s">
        <v>790</v>
      </c>
      <c r="G733" s="74" t="s">
        <v>432</v>
      </c>
      <c r="H733" s="74" t="s">
        <v>791</v>
      </c>
      <c r="I733" s="74" t="s">
        <v>14</v>
      </c>
      <c r="J733" s="75">
        <v>9</v>
      </c>
      <c r="K733" s="76">
        <v>216300</v>
      </c>
      <c r="L733" s="75">
        <f t="shared" si="14"/>
        <v>1946700</v>
      </c>
      <c r="M733" s="74" t="s">
        <v>792</v>
      </c>
      <c r="N733" s="77" t="s">
        <v>426</v>
      </c>
      <c r="O733" s="99" t="s">
        <v>741</v>
      </c>
      <c r="P733" s="92" t="s">
        <v>825</v>
      </c>
      <c r="Q733" s="30" t="s">
        <v>819</v>
      </c>
      <c r="R733" s="80"/>
    </row>
    <row r="734" spans="1:18" s="9" customFormat="1" ht="30.75">
      <c r="A734" s="23">
        <v>732</v>
      </c>
      <c r="B734" s="74" t="s">
        <v>803</v>
      </c>
      <c r="C734" s="74" t="s">
        <v>27</v>
      </c>
      <c r="D734" s="78" t="s">
        <v>804</v>
      </c>
      <c r="E734" s="74" t="s">
        <v>739</v>
      </c>
      <c r="F734" s="74" t="s">
        <v>790</v>
      </c>
      <c r="G734" s="74" t="s">
        <v>432</v>
      </c>
      <c r="H734" s="74" t="s">
        <v>791</v>
      </c>
      <c r="I734" s="74" t="s">
        <v>14</v>
      </c>
      <c r="J734" s="75">
        <v>1</v>
      </c>
      <c r="K734" s="76">
        <v>1229550</v>
      </c>
      <c r="L734" s="75">
        <f t="shared" si="14"/>
        <v>1229550</v>
      </c>
      <c r="M734" s="74" t="s">
        <v>792</v>
      </c>
      <c r="N734" s="77" t="s">
        <v>426</v>
      </c>
      <c r="O734" s="99" t="s">
        <v>741</v>
      </c>
      <c r="P734" s="92" t="s">
        <v>825</v>
      </c>
      <c r="Q734" s="30" t="s">
        <v>819</v>
      </c>
      <c r="R734" s="80"/>
    </row>
    <row r="735" spans="1:18" s="9" customFormat="1" ht="30.75">
      <c r="A735" s="23">
        <v>733</v>
      </c>
      <c r="B735" s="74" t="s">
        <v>805</v>
      </c>
      <c r="C735" s="74" t="s">
        <v>27</v>
      </c>
      <c r="D735" s="78" t="s">
        <v>806</v>
      </c>
      <c r="E735" s="74" t="s">
        <v>739</v>
      </c>
      <c r="F735" s="74" t="s">
        <v>790</v>
      </c>
      <c r="G735" s="74" t="s">
        <v>432</v>
      </c>
      <c r="H735" s="74" t="s">
        <v>791</v>
      </c>
      <c r="I735" s="74" t="s">
        <v>14</v>
      </c>
      <c r="J735" s="75">
        <v>2</v>
      </c>
      <c r="K735" s="76">
        <v>493500</v>
      </c>
      <c r="L735" s="75">
        <f t="shared" si="14"/>
        <v>987000</v>
      </c>
      <c r="M735" s="74" t="s">
        <v>792</v>
      </c>
      <c r="N735" s="77" t="s">
        <v>426</v>
      </c>
      <c r="O735" s="99" t="s">
        <v>741</v>
      </c>
      <c r="P735" s="92" t="s">
        <v>825</v>
      </c>
      <c r="Q735" s="30" t="s">
        <v>819</v>
      </c>
      <c r="R735" s="80"/>
    </row>
    <row r="736" spans="1:18" s="9" customFormat="1" ht="30.75">
      <c r="A736" s="23">
        <v>734</v>
      </c>
      <c r="B736" s="74" t="s">
        <v>807</v>
      </c>
      <c r="C736" s="74" t="s">
        <v>12</v>
      </c>
      <c r="D736" s="78" t="s">
        <v>808</v>
      </c>
      <c r="E736" s="74" t="s">
        <v>739</v>
      </c>
      <c r="F736" s="74" t="s">
        <v>790</v>
      </c>
      <c r="G736" s="74" t="s">
        <v>432</v>
      </c>
      <c r="H736" s="74" t="s">
        <v>791</v>
      </c>
      <c r="I736" s="74" t="s">
        <v>14</v>
      </c>
      <c r="J736" s="75">
        <v>5</v>
      </c>
      <c r="K736" s="76">
        <v>190050</v>
      </c>
      <c r="L736" s="75">
        <f t="shared" si="14"/>
        <v>950250</v>
      </c>
      <c r="M736" s="74" t="s">
        <v>792</v>
      </c>
      <c r="N736" s="77" t="s">
        <v>426</v>
      </c>
      <c r="O736" s="99" t="s">
        <v>741</v>
      </c>
      <c r="P736" s="92" t="s">
        <v>825</v>
      </c>
      <c r="Q736" s="30" t="s">
        <v>819</v>
      </c>
      <c r="R736" s="80"/>
    </row>
    <row r="737" spans="1:18" s="9" customFormat="1" ht="30.75">
      <c r="A737" s="23">
        <v>735</v>
      </c>
      <c r="B737" s="74" t="s">
        <v>809</v>
      </c>
      <c r="C737" s="74" t="s">
        <v>12</v>
      </c>
      <c r="D737" s="78" t="s">
        <v>810</v>
      </c>
      <c r="E737" s="74" t="s">
        <v>739</v>
      </c>
      <c r="F737" s="74" t="s">
        <v>790</v>
      </c>
      <c r="G737" s="74" t="s">
        <v>432</v>
      </c>
      <c r="H737" s="74" t="s">
        <v>791</v>
      </c>
      <c r="I737" s="74" t="s">
        <v>14</v>
      </c>
      <c r="J737" s="75">
        <v>1</v>
      </c>
      <c r="K737" s="76">
        <v>185850</v>
      </c>
      <c r="L737" s="75">
        <f t="shared" si="14"/>
        <v>185850</v>
      </c>
      <c r="M737" s="74" t="s">
        <v>792</v>
      </c>
      <c r="N737" s="77" t="s">
        <v>426</v>
      </c>
      <c r="O737" s="99" t="s">
        <v>741</v>
      </c>
      <c r="P737" s="92" t="s">
        <v>825</v>
      </c>
      <c r="Q737" s="30" t="s">
        <v>819</v>
      </c>
      <c r="R737" s="80"/>
    </row>
    <row r="738" spans="1:18" s="9" customFormat="1" ht="30.75">
      <c r="A738" s="23">
        <v>736</v>
      </c>
      <c r="B738" s="74" t="s">
        <v>811</v>
      </c>
      <c r="C738" s="74" t="s">
        <v>27</v>
      </c>
      <c r="D738" s="78" t="s">
        <v>145</v>
      </c>
      <c r="E738" s="74" t="s">
        <v>739</v>
      </c>
      <c r="F738" s="74" t="s">
        <v>790</v>
      </c>
      <c r="G738" s="74" t="s">
        <v>432</v>
      </c>
      <c r="H738" s="74" t="s">
        <v>791</v>
      </c>
      <c r="I738" s="74" t="s">
        <v>14</v>
      </c>
      <c r="J738" s="75">
        <v>1</v>
      </c>
      <c r="K738" s="76">
        <v>378000</v>
      </c>
      <c r="L738" s="75">
        <f t="shared" si="14"/>
        <v>378000</v>
      </c>
      <c r="M738" s="74" t="s">
        <v>792</v>
      </c>
      <c r="N738" s="77" t="s">
        <v>426</v>
      </c>
      <c r="O738" s="99" t="s">
        <v>741</v>
      </c>
      <c r="P738" s="92" t="s">
        <v>825</v>
      </c>
      <c r="Q738" s="30" t="s">
        <v>819</v>
      </c>
      <c r="R738" s="80"/>
    </row>
    <row r="739" spans="1:18" s="9" customFormat="1" ht="30.75">
      <c r="A739" s="23">
        <v>737</v>
      </c>
      <c r="B739" s="74" t="s">
        <v>242</v>
      </c>
      <c r="C739" s="74" t="s">
        <v>12</v>
      </c>
      <c r="D739" s="78" t="s">
        <v>243</v>
      </c>
      <c r="E739" s="74" t="s">
        <v>739</v>
      </c>
      <c r="F739" s="74" t="s">
        <v>790</v>
      </c>
      <c r="G739" s="74" t="s">
        <v>432</v>
      </c>
      <c r="H739" s="74" t="s">
        <v>791</v>
      </c>
      <c r="I739" s="74" t="s">
        <v>14</v>
      </c>
      <c r="J739" s="75">
        <v>5</v>
      </c>
      <c r="K739" s="76">
        <v>147000</v>
      </c>
      <c r="L739" s="75">
        <f t="shared" si="14"/>
        <v>735000</v>
      </c>
      <c r="M739" s="74" t="s">
        <v>792</v>
      </c>
      <c r="N739" s="77" t="s">
        <v>426</v>
      </c>
      <c r="O739" s="99" t="s">
        <v>741</v>
      </c>
      <c r="P739" s="92" t="s">
        <v>825</v>
      </c>
      <c r="Q739" s="30" t="s">
        <v>819</v>
      </c>
      <c r="R739" s="80"/>
    </row>
    <row r="740" spans="1:18" s="9" customFormat="1" ht="30.75">
      <c r="A740" s="23">
        <v>738</v>
      </c>
      <c r="B740" s="74" t="s">
        <v>102</v>
      </c>
      <c r="C740" s="74" t="s">
        <v>27</v>
      </c>
      <c r="D740" s="78" t="s">
        <v>103</v>
      </c>
      <c r="E740" s="74" t="s">
        <v>739</v>
      </c>
      <c r="F740" s="74" t="s">
        <v>790</v>
      </c>
      <c r="G740" s="74" t="s">
        <v>432</v>
      </c>
      <c r="H740" s="74" t="s">
        <v>791</v>
      </c>
      <c r="I740" s="74" t="s">
        <v>14</v>
      </c>
      <c r="J740" s="75">
        <v>4</v>
      </c>
      <c r="K740" s="76">
        <v>274050</v>
      </c>
      <c r="L740" s="75">
        <f t="shared" si="14"/>
        <v>1096200</v>
      </c>
      <c r="M740" s="74" t="s">
        <v>792</v>
      </c>
      <c r="N740" s="77" t="s">
        <v>426</v>
      </c>
      <c r="O740" s="99" t="s">
        <v>741</v>
      </c>
      <c r="P740" s="92" t="s">
        <v>825</v>
      </c>
      <c r="Q740" s="30" t="s">
        <v>819</v>
      </c>
      <c r="R740" s="80"/>
    </row>
    <row r="741" spans="1:18" s="9" customFormat="1" ht="30.75">
      <c r="A741" s="23">
        <v>739</v>
      </c>
      <c r="B741" s="74" t="s">
        <v>115</v>
      </c>
      <c r="C741" s="74" t="s">
        <v>12</v>
      </c>
      <c r="D741" s="78" t="s">
        <v>116</v>
      </c>
      <c r="E741" s="74" t="s">
        <v>739</v>
      </c>
      <c r="F741" s="74" t="s">
        <v>790</v>
      </c>
      <c r="G741" s="74" t="s">
        <v>432</v>
      </c>
      <c r="H741" s="74" t="s">
        <v>791</v>
      </c>
      <c r="I741" s="74" t="s">
        <v>14</v>
      </c>
      <c r="J741" s="75">
        <v>10.999999999999998</v>
      </c>
      <c r="K741" s="76">
        <v>118650</v>
      </c>
      <c r="L741" s="75">
        <f t="shared" si="14"/>
        <v>1305149.9999999998</v>
      </c>
      <c r="M741" s="74" t="s">
        <v>792</v>
      </c>
      <c r="N741" s="77" t="s">
        <v>426</v>
      </c>
      <c r="O741" s="99" t="s">
        <v>741</v>
      </c>
      <c r="P741" s="92" t="s">
        <v>825</v>
      </c>
      <c r="Q741" s="30" t="s">
        <v>819</v>
      </c>
      <c r="R741" s="80"/>
    </row>
    <row r="742" spans="1:18" s="9" customFormat="1" ht="30.75">
      <c r="A742" s="23">
        <v>740</v>
      </c>
      <c r="B742" s="74" t="s">
        <v>812</v>
      </c>
      <c r="C742" s="74" t="s">
        <v>12</v>
      </c>
      <c r="D742" s="78" t="s">
        <v>813</v>
      </c>
      <c r="E742" s="74" t="s">
        <v>739</v>
      </c>
      <c r="F742" s="74" t="s">
        <v>790</v>
      </c>
      <c r="G742" s="74" t="s">
        <v>432</v>
      </c>
      <c r="H742" s="74" t="s">
        <v>791</v>
      </c>
      <c r="I742" s="74" t="s">
        <v>14</v>
      </c>
      <c r="J742" s="75">
        <v>1</v>
      </c>
      <c r="K742" s="76">
        <v>44100</v>
      </c>
      <c r="L742" s="75">
        <f t="shared" si="14"/>
        <v>44100</v>
      </c>
      <c r="M742" s="74" t="s">
        <v>792</v>
      </c>
      <c r="N742" s="77" t="s">
        <v>426</v>
      </c>
      <c r="O742" s="99" t="s">
        <v>741</v>
      </c>
      <c r="P742" s="92" t="s">
        <v>825</v>
      </c>
      <c r="Q742" s="30" t="s">
        <v>819</v>
      </c>
      <c r="R742" s="80"/>
    </row>
    <row r="743" spans="1:18" s="9" customFormat="1" ht="30.75">
      <c r="A743" s="23">
        <v>741</v>
      </c>
      <c r="B743" s="74" t="s">
        <v>347</v>
      </c>
      <c r="C743" s="74" t="s">
        <v>27</v>
      </c>
      <c r="D743" s="78" t="s">
        <v>348</v>
      </c>
      <c r="E743" s="74" t="s">
        <v>739</v>
      </c>
      <c r="F743" s="74" t="s">
        <v>790</v>
      </c>
      <c r="G743" s="74" t="s">
        <v>432</v>
      </c>
      <c r="H743" s="74" t="s">
        <v>791</v>
      </c>
      <c r="I743" s="74" t="s">
        <v>14</v>
      </c>
      <c r="J743" s="75">
        <v>21</v>
      </c>
      <c r="K743" s="76">
        <v>241500</v>
      </c>
      <c r="L743" s="75">
        <f t="shared" si="14"/>
        <v>5071500</v>
      </c>
      <c r="M743" s="74" t="s">
        <v>792</v>
      </c>
      <c r="N743" s="77" t="s">
        <v>426</v>
      </c>
      <c r="O743" s="99" t="s">
        <v>741</v>
      </c>
      <c r="P743" s="92" t="s">
        <v>825</v>
      </c>
      <c r="Q743" s="30" t="s">
        <v>819</v>
      </c>
      <c r="R743" s="80"/>
    </row>
    <row r="744" spans="1:18" s="9" customFormat="1" ht="30.75">
      <c r="A744" s="23">
        <v>742</v>
      </c>
      <c r="B744" s="74" t="s">
        <v>450</v>
      </c>
      <c r="C744" s="74" t="s">
        <v>27</v>
      </c>
      <c r="D744" s="78" t="s">
        <v>451</v>
      </c>
      <c r="E744" s="74" t="s">
        <v>739</v>
      </c>
      <c r="F744" s="74" t="s">
        <v>790</v>
      </c>
      <c r="G744" s="74" t="s">
        <v>432</v>
      </c>
      <c r="H744" s="74" t="s">
        <v>791</v>
      </c>
      <c r="I744" s="74" t="s">
        <v>14</v>
      </c>
      <c r="J744" s="75">
        <v>1</v>
      </c>
      <c r="K744" s="76">
        <v>151200</v>
      </c>
      <c r="L744" s="75">
        <f t="shared" si="14"/>
        <v>151200</v>
      </c>
      <c r="M744" s="74" t="s">
        <v>792</v>
      </c>
      <c r="N744" s="77" t="s">
        <v>426</v>
      </c>
      <c r="O744" s="99" t="s">
        <v>741</v>
      </c>
      <c r="P744" s="92" t="s">
        <v>825</v>
      </c>
      <c r="Q744" s="30" t="s">
        <v>819</v>
      </c>
      <c r="R744" s="80"/>
    </row>
    <row r="745" spans="1:18" s="9" customFormat="1" ht="30.75">
      <c r="A745" s="23">
        <v>743</v>
      </c>
      <c r="B745" s="74" t="s">
        <v>814</v>
      </c>
      <c r="C745" s="74" t="s">
        <v>12</v>
      </c>
      <c r="D745" s="78" t="s">
        <v>815</v>
      </c>
      <c r="E745" s="74" t="s">
        <v>739</v>
      </c>
      <c r="F745" s="74" t="s">
        <v>790</v>
      </c>
      <c r="G745" s="74" t="s">
        <v>432</v>
      </c>
      <c r="H745" s="74" t="s">
        <v>791</v>
      </c>
      <c r="I745" s="74" t="s">
        <v>14</v>
      </c>
      <c r="J745" s="75">
        <v>1</v>
      </c>
      <c r="K745" s="76">
        <v>143850</v>
      </c>
      <c r="L745" s="75">
        <f t="shared" si="14"/>
        <v>143850</v>
      </c>
      <c r="M745" s="74" t="s">
        <v>792</v>
      </c>
      <c r="N745" s="77" t="s">
        <v>426</v>
      </c>
      <c r="O745" s="99" t="s">
        <v>741</v>
      </c>
      <c r="P745" s="92" t="s">
        <v>825</v>
      </c>
      <c r="Q745" s="30" t="s">
        <v>819</v>
      </c>
      <c r="R745" s="80"/>
    </row>
    <row r="746" spans="1:18" s="9" customFormat="1" ht="30.75">
      <c r="A746" s="23">
        <v>744</v>
      </c>
      <c r="B746" s="74" t="s">
        <v>285</v>
      </c>
      <c r="C746" s="74" t="s">
        <v>27</v>
      </c>
      <c r="D746" s="78" t="s">
        <v>357</v>
      </c>
      <c r="E746" s="74" t="s">
        <v>739</v>
      </c>
      <c r="F746" s="74" t="s">
        <v>816</v>
      </c>
      <c r="G746" s="74" t="s">
        <v>432</v>
      </c>
      <c r="H746" s="74" t="s">
        <v>817</v>
      </c>
      <c r="I746" s="74" t="s">
        <v>14</v>
      </c>
      <c r="J746" s="75">
        <v>14</v>
      </c>
      <c r="K746" s="76">
        <v>430500</v>
      </c>
      <c r="L746" s="75">
        <f t="shared" si="14"/>
        <v>6027000</v>
      </c>
      <c r="M746" s="74" t="s">
        <v>818</v>
      </c>
      <c r="N746" s="77" t="s">
        <v>426</v>
      </c>
      <c r="O746" s="99" t="s">
        <v>741</v>
      </c>
      <c r="P746" s="92" t="s">
        <v>825</v>
      </c>
      <c r="Q746" s="30" t="s">
        <v>819</v>
      </c>
      <c r="R746" s="80"/>
    </row>
    <row r="747" spans="1:18" s="9" customFormat="1" ht="30.75">
      <c r="A747" s="23">
        <v>745</v>
      </c>
      <c r="B747" s="74" t="s">
        <v>31</v>
      </c>
      <c r="C747" s="74" t="s">
        <v>27</v>
      </c>
      <c r="D747" s="78" t="s">
        <v>32</v>
      </c>
      <c r="E747" s="74" t="s">
        <v>739</v>
      </c>
      <c r="F747" s="74" t="s">
        <v>816</v>
      </c>
      <c r="G747" s="74" t="s">
        <v>432</v>
      </c>
      <c r="H747" s="74" t="s">
        <v>817</v>
      </c>
      <c r="I747" s="74" t="s">
        <v>14</v>
      </c>
      <c r="J747" s="75">
        <v>4</v>
      </c>
      <c r="K747" s="76">
        <v>183750</v>
      </c>
      <c r="L747" s="75">
        <f t="shared" si="14"/>
        <v>735000</v>
      </c>
      <c r="M747" s="74" t="s">
        <v>818</v>
      </c>
      <c r="N747" s="77" t="s">
        <v>426</v>
      </c>
      <c r="O747" s="99" t="s">
        <v>741</v>
      </c>
      <c r="P747" s="92" t="s">
        <v>825</v>
      </c>
      <c r="Q747" s="30" t="s">
        <v>819</v>
      </c>
      <c r="R747" s="80"/>
    </row>
    <row r="748" spans="1:18" s="9" customFormat="1" ht="30.75">
      <c r="A748" s="23">
        <v>746</v>
      </c>
      <c r="B748" s="74" t="s">
        <v>94</v>
      </c>
      <c r="C748" s="74" t="s">
        <v>27</v>
      </c>
      <c r="D748" s="78" t="s">
        <v>95</v>
      </c>
      <c r="E748" s="74" t="s">
        <v>739</v>
      </c>
      <c r="F748" s="74" t="s">
        <v>816</v>
      </c>
      <c r="G748" s="74" t="s">
        <v>432</v>
      </c>
      <c r="H748" s="74" t="s">
        <v>817</v>
      </c>
      <c r="I748" s="74" t="s">
        <v>14</v>
      </c>
      <c r="J748" s="75">
        <v>2</v>
      </c>
      <c r="K748" s="76">
        <v>157500</v>
      </c>
      <c r="L748" s="75">
        <f t="shared" si="14"/>
        <v>315000</v>
      </c>
      <c r="M748" s="74" t="s">
        <v>818</v>
      </c>
      <c r="N748" s="77" t="s">
        <v>426</v>
      </c>
      <c r="O748" s="99" t="s">
        <v>741</v>
      </c>
      <c r="P748" s="92" t="s">
        <v>825</v>
      </c>
      <c r="Q748" s="30" t="s">
        <v>819</v>
      </c>
      <c r="R748" s="80"/>
    </row>
    <row r="749" spans="1:18" s="9" customFormat="1" ht="30.75">
      <c r="A749" s="23">
        <v>747</v>
      </c>
      <c r="B749" s="74" t="s">
        <v>213</v>
      </c>
      <c r="C749" s="74" t="s">
        <v>27</v>
      </c>
      <c r="D749" s="78" t="s">
        <v>214</v>
      </c>
      <c r="E749" s="74" t="s">
        <v>739</v>
      </c>
      <c r="F749" s="74" t="s">
        <v>816</v>
      </c>
      <c r="G749" s="74" t="s">
        <v>432</v>
      </c>
      <c r="H749" s="74" t="s">
        <v>817</v>
      </c>
      <c r="I749" s="74" t="s">
        <v>14</v>
      </c>
      <c r="J749" s="75">
        <v>337.5</v>
      </c>
      <c r="K749" s="76">
        <v>1409100</v>
      </c>
      <c r="L749" s="75">
        <f t="shared" si="14"/>
        <v>475571250</v>
      </c>
      <c r="M749" s="74" t="s">
        <v>818</v>
      </c>
      <c r="N749" s="77" t="s">
        <v>426</v>
      </c>
      <c r="O749" s="99" t="s">
        <v>741</v>
      </c>
      <c r="P749" s="92" t="s">
        <v>825</v>
      </c>
      <c r="Q749" s="30" t="s">
        <v>819</v>
      </c>
      <c r="R749" s="80"/>
    </row>
    <row r="750" spans="1:18" s="9" customFormat="1" ht="30.75">
      <c r="A750" s="23">
        <v>748</v>
      </c>
      <c r="B750" s="74" t="s">
        <v>129</v>
      </c>
      <c r="C750" s="74" t="s">
        <v>27</v>
      </c>
      <c r="D750" s="78" t="s">
        <v>130</v>
      </c>
      <c r="E750" s="74" t="s">
        <v>739</v>
      </c>
      <c r="F750" s="74" t="s">
        <v>816</v>
      </c>
      <c r="G750" s="74" t="s">
        <v>432</v>
      </c>
      <c r="H750" s="74" t="s">
        <v>817</v>
      </c>
      <c r="I750" s="74" t="s">
        <v>14</v>
      </c>
      <c r="J750" s="75">
        <v>13</v>
      </c>
      <c r="K750" s="76">
        <v>451500</v>
      </c>
      <c r="L750" s="75">
        <f t="shared" si="14"/>
        <v>5869500</v>
      </c>
      <c r="M750" s="74" t="s">
        <v>818</v>
      </c>
      <c r="N750" s="77" t="s">
        <v>426</v>
      </c>
      <c r="O750" s="99" t="s">
        <v>741</v>
      </c>
      <c r="P750" s="92" t="s">
        <v>825</v>
      </c>
      <c r="Q750" s="30" t="s">
        <v>819</v>
      </c>
      <c r="R750" s="80"/>
    </row>
    <row r="751" spans="1:18" s="9" customFormat="1" ht="30.75">
      <c r="A751" s="23">
        <v>749</v>
      </c>
      <c r="B751" s="74" t="s">
        <v>50</v>
      </c>
      <c r="C751" s="74" t="s">
        <v>12</v>
      </c>
      <c r="D751" s="78" t="s">
        <v>51</v>
      </c>
      <c r="E751" s="74" t="s">
        <v>739</v>
      </c>
      <c r="F751" s="74" t="s">
        <v>816</v>
      </c>
      <c r="G751" s="74" t="s">
        <v>432</v>
      </c>
      <c r="H751" s="74" t="s">
        <v>817</v>
      </c>
      <c r="I751" s="74" t="s">
        <v>14</v>
      </c>
      <c r="J751" s="75">
        <v>3</v>
      </c>
      <c r="K751" s="76">
        <v>94500</v>
      </c>
      <c r="L751" s="75">
        <f t="shared" si="14"/>
        <v>283500</v>
      </c>
      <c r="M751" s="74" t="s">
        <v>818</v>
      </c>
      <c r="N751" s="77" t="s">
        <v>426</v>
      </c>
      <c r="O751" s="99" t="s">
        <v>741</v>
      </c>
      <c r="P751" s="92" t="s">
        <v>825</v>
      </c>
      <c r="Q751" s="30" t="s">
        <v>819</v>
      </c>
      <c r="R751" s="80"/>
    </row>
    <row r="752" spans="1:18" s="9" customFormat="1" ht="30.75">
      <c r="A752" s="23">
        <v>750</v>
      </c>
      <c r="B752" s="74" t="s">
        <v>241</v>
      </c>
      <c r="C752" s="74" t="s">
        <v>27</v>
      </c>
      <c r="D752" s="78" t="s">
        <v>55</v>
      </c>
      <c r="E752" s="74" t="s">
        <v>739</v>
      </c>
      <c r="F752" s="74" t="s">
        <v>816</v>
      </c>
      <c r="G752" s="74" t="s">
        <v>432</v>
      </c>
      <c r="H752" s="74" t="s">
        <v>817</v>
      </c>
      <c r="I752" s="74" t="s">
        <v>14</v>
      </c>
      <c r="J752" s="75">
        <v>13.499999999999998</v>
      </c>
      <c r="K752" s="76">
        <v>227850</v>
      </c>
      <c r="L752" s="75">
        <f t="shared" si="14"/>
        <v>3075974.9999999995</v>
      </c>
      <c r="M752" s="74" t="s">
        <v>818</v>
      </c>
      <c r="N752" s="77" t="s">
        <v>426</v>
      </c>
      <c r="O752" s="99" t="s">
        <v>741</v>
      </c>
      <c r="P752" s="92" t="s">
        <v>825</v>
      </c>
      <c r="Q752" s="30" t="s">
        <v>819</v>
      </c>
      <c r="R752" s="80"/>
    </row>
    <row r="753" spans="1:18" s="9" customFormat="1" ht="30.75">
      <c r="A753" s="23">
        <v>751</v>
      </c>
      <c r="B753" s="74" t="s">
        <v>422</v>
      </c>
      <c r="C753" s="74" t="s">
        <v>27</v>
      </c>
      <c r="D753" s="78" t="s">
        <v>423</v>
      </c>
      <c r="E753" s="74" t="s">
        <v>739</v>
      </c>
      <c r="F753" s="74" t="s">
        <v>816</v>
      </c>
      <c r="G753" s="74" t="s">
        <v>432</v>
      </c>
      <c r="H753" s="74" t="s">
        <v>817</v>
      </c>
      <c r="I753" s="74" t="s">
        <v>14</v>
      </c>
      <c r="J753" s="75">
        <v>3</v>
      </c>
      <c r="K753" s="76">
        <v>783300</v>
      </c>
      <c r="L753" s="75">
        <f t="shared" si="14"/>
        <v>2349900</v>
      </c>
      <c r="M753" s="74" t="s">
        <v>818</v>
      </c>
      <c r="N753" s="77" t="s">
        <v>426</v>
      </c>
      <c r="O753" s="99" t="s">
        <v>741</v>
      </c>
      <c r="P753" s="92" t="s">
        <v>825</v>
      </c>
      <c r="Q753" s="30" t="s">
        <v>819</v>
      </c>
      <c r="R753" s="80"/>
    </row>
    <row r="754" spans="1:18" s="9" customFormat="1" ht="30.75">
      <c r="A754" s="23">
        <v>752</v>
      </c>
      <c r="B754" s="74" t="s">
        <v>333</v>
      </c>
      <c r="C754" s="74" t="s">
        <v>27</v>
      </c>
      <c r="D754" s="78" t="s">
        <v>334</v>
      </c>
      <c r="E754" s="74" t="s">
        <v>739</v>
      </c>
      <c r="F754" s="74" t="s">
        <v>816</v>
      </c>
      <c r="G754" s="74" t="s">
        <v>432</v>
      </c>
      <c r="H754" s="74" t="s">
        <v>817</v>
      </c>
      <c r="I754" s="74" t="s">
        <v>14</v>
      </c>
      <c r="J754" s="75">
        <v>8</v>
      </c>
      <c r="K754" s="76">
        <v>399000</v>
      </c>
      <c r="L754" s="75">
        <f t="shared" si="14"/>
        <v>3192000</v>
      </c>
      <c r="M754" s="74" t="s">
        <v>818</v>
      </c>
      <c r="N754" s="77" t="s">
        <v>426</v>
      </c>
      <c r="O754" s="99" t="s">
        <v>741</v>
      </c>
      <c r="P754" s="92" t="s">
        <v>825</v>
      </c>
      <c r="Q754" s="30" t="s">
        <v>819</v>
      </c>
      <c r="R754" s="80"/>
    </row>
    <row r="755" spans="1:18" ht="30.75">
      <c r="A755" s="23">
        <v>753</v>
      </c>
      <c r="B755" s="24" t="s">
        <v>893</v>
      </c>
      <c r="C755" s="25" t="s">
        <v>12</v>
      </c>
      <c r="D755" s="25" t="s">
        <v>18</v>
      </c>
      <c r="E755" s="25" t="s">
        <v>37</v>
      </c>
      <c r="F755" s="25" t="s">
        <v>713</v>
      </c>
      <c r="G755" s="25" t="s">
        <v>432</v>
      </c>
      <c r="H755" s="25" t="s">
        <v>894</v>
      </c>
      <c r="I755" s="27" t="s">
        <v>14</v>
      </c>
      <c r="J755" s="25">
        <v>151</v>
      </c>
      <c r="K755" s="25">
        <v>260190</v>
      </c>
      <c r="L755" s="28">
        <v>39288690</v>
      </c>
      <c r="M755" s="25" t="s">
        <v>713</v>
      </c>
      <c r="N755" s="25">
        <v>1</v>
      </c>
      <c r="O755" s="92" t="s">
        <v>895</v>
      </c>
      <c r="P755" s="92" t="s">
        <v>896</v>
      </c>
      <c r="Q755" s="30" t="s">
        <v>897</v>
      </c>
      <c r="R755" s="32"/>
    </row>
    <row r="756" spans="1:18" ht="30.75">
      <c r="A756" s="23">
        <v>754</v>
      </c>
      <c r="B756" s="31" t="s">
        <v>898</v>
      </c>
      <c r="C756" s="25" t="s">
        <v>12</v>
      </c>
      <c r="D756" s="25" t="s">
        <v>149</v>
      </c>
      <c r="E756" s="25" t="s">
        <v>37</v>
      </c>
      <c r="F756" s="25" t="s">
        <v>713</v>
      </c>
      <c r="G756" s="25" t="s">
        <v>432</v>
      </c>
      <c r="H756" s="25" t="s">
        <v>894</v>
      </c>
      <c r="I756" s="27" t="s">
        <v>14</v>
      </c>
      <c r="J756" s="25">
        <v>188</v>
      </c>
      <c r="K756" s="25">
        <v>272790</v>
      </c>
      <c r="L756" s="28">
        <v>51284520</v>
      </c>
      <c r="M756" s="25" t="s">
        <v>713</v>
      </c>
      <c r="N756" s="25">
        <v>1</v>
      </c>
      <c r="O756" s="92" t="s">
        <v>895</v>
      </c>
      <c r="P756" s="92" t="s">
        <v>896</v>
      </c>
      <c r="Q756" s="30" t="s">
        <v>897</v>
      </c>
      <c r="R756" s="32"/>
    </row>
    <row r="757" spans="1:18" ht="30.75">
      <c r="A757" s="23">
        <v>755</v>
      </c>
      <c r="B757" s="24" t="s">
        <v>899</v>
      </c>
      <c r="C757" s="25" t="s">
        <v>12</v>
      </c>
      <c r="D757" s="25" t="s">
        <v>126</v>
      </c>
      <c r="E757" s="25" t="s">
        <v>21</v>
      </c>
      <c r="F757" s="25" t="s">
        <v>713</v>
      </c>
      <c r="G757" s="25" t="s">
        <v>432</v>
      </c>
      <c r="H757" s="25" t="s">
        <v>894</v>
      </c>
      <c r="I757" s="27" t="s">
        <v>14</v>
      </c>
      <c r="J757" s="25">
        <v>1095</v>
      </c>
      <c r="K757" s="25">
        <v>263340</v>
      </c>
      <c r="L757" s="28">
        <v>288357300</v>
      </c>
      <c r="M757" s="25" t="s">
        <v>713</v>
      </c>
      <c r="N757" s="25">
        <v>1</v>
      </c>
      <c r="O757" s="92" t="s">
        <v>895</v>
      </c>
      <c r="P757" s="92" t="s">
        <v>896</v>
      </c>
      <c r="Q757" s="30" t="s">
        <v>897</v>
      </c>
      <c r="R757" s="32"/>
    </row>
    <row r="758" spans="1:18" ht="30.75">
      <c r="A758" s="23">
        <v>756</v>
      </c>
      <c r="B758" s="31" t="s">
        <v>900</v>
      </c>
      <c r="C758" s="25" t="s">
        <v>12</v>
      </c>
      <c r="D758" s="25" t="s">
        <v>186</v>
      </c>
      <c r="E758" s="25" t="s">
        <v>37</v>
      </c>
      <c r="F758" s="25" t="s">
        <v>713</v>
      </c>
      <c r="G758" s="25" t="s">
        <v>432</v>
      </c>
      <c r="H758" s="25" t="s">
        <v>894</v>
      </c>
      <c r="I758" s="27" t="s">
        <v>14</v>
      </c>
      <c r="J758" s="25">
        <v>1421</v>
      </c>
      <c r="K758" s="25">
        <v>379890</v>
      </c>
      <c r="L758" s="28">
        <v>539823690</v>
      </c>
      <c r="M758" s="25" t="s">
        <v>713</v>
      </c>
      <c r="N758" s="25">
        <v>1</v>
      </c>
      <c r="O758" s="92" t="s">
        <v>895</v>
      </c>
      <c r="P758" s="92" t="s">
        <v>896</v>
      </c>
      <c r="Q758" s="30" t="s">
        <v>897</v>
      </c>
      <c r="R758" s="32"/>
    </row>
    <row r="759" spans="1:18" ht="30.75">
      <c r="A759" s="23">
        <v>757</v>
      </c>
      <c r="B759" s="31" t="s">
        <v>901</v>
      </c>
      <c r="C759" s="25" t="s">
        <v>12</v>
      </c>
      <c r="D759" s="25" t="s">
        <v>111</v>
      </c>
      <c r="E759" s="25" t="s">
        <v>37</v>
      </c>
      <c r="F759" s="25" t="s">
        <v>713</v>
      </c>
      <c r="G759" s="25" t="s">
        <v>432</v>
      </c>
      <c r="H759" s="25" t="s">
        <v>894</v>
      </c>
      <c r="I759" s="27" t="s">
        <v>14</v>
      </c>
      <c r="J759" s="25">
        <v>326</v>
      </c>
      <c r="K759" s="25">
        <v>167265</v>
      </c>
      <c r="L759" s="28">
        <v>54528390</v>
      </c>
      <c r="M759" s="25" t="s">
        <v>713</v>
      </c>
      <c r="N759" s="25">
        <v>1</v>
      </c>
      <c r="O759" s="92" t="s">
        <v>895</v>
      </c>
      <c r="P759" s="92" t="s">
        <v>896</v>
      </c>
      <c r="Q759" s="30" t="s">
        <v>897</v>
      </c>
      <c r="R759" s="32"/>
    </row>
    <row r="760" spans="1:18" ht="30.75">
      <c r="A760" s="23">
        <v>758</v>
      </c>
      <c r="B760" s="31" t="s">
        <v>902</v>
      </c>
      <c r="C760" s="25" t="s">
        <v>12</v>
      </c>
      <c r="D760" s="25" t="s">
        <v>251</v>
      </c>
      <c r="E760" s="25" t="s">
        <v>37</v>
      </c>
      <c r="F760" s="25" t="s">
        <v>713</v>
      </c>
      <c r="G760" s="25" t="s">
        <v>432</v>
      </c>
      <c r="H760" s="25" t="s">
        <v>894</v>
      </c>
      <c r="I760" s="27" t="s">
        <v>14</v>
      </c>
      <c r="J760" s="25">
        <v>463</v>
      </c>
      <c r="K760" s="25">
        <v>747390</v>
      </c>
      <c r="L760" s="28">
        <v>346041570</v>
      </c>
      <c r="M760" s="25" t="s">
        <v>713</v>
      </c>
      <c r="N760" s="25">
        <v>1</v>
      </c>
      <c r="O760" s="92" t="s">
        <v>895</v>
      </c>
      <c r="P760" s="92" t="s">
        <v>896</v>
      </c>
      <c r="Q760" s="30" t="s">
        <v>897</v>
      </c>
      <c r="R760" s="32"/>
    </row>
    <row r="761" spans="1:18" ht="30.75">
      <c r="A761" s="23">
        <v>759</v>
      </c>
      <c r="B761" s="31" t="s">
        <v>903</v>
      </c>
      <c r="C761" s="25" t="s">
        <v>12</v>
      </c>
      <c r="D761" s="25" t="s">
        <v>71</v>
      </c>
      <c r="E761" s="25" t="s">
        <v>37</v>
      </c>
      <c r="F761" s="25" t="s">
        <v>713</v>
      </c>
      <c r="G761" s="25" t="s">
        <v>432</v>
      </c>
      <c r="H761" s="25" t="s">
        <v>894</v>
      </c>
      <c r="I761" s="27" t="s">
        <v>14</v>
      </c>
      <c r="J761" s="25">
        <v>180</v>
      </c>
      <c r="K761" s="25">
        <v>349790</v>
      </c>
      <c r="L761" s="28">
        <v>62962200</v>
      </c>
      <c r="M761" s="25" t="s">
        <v>713</v>
      </c>
      <c r="N761" s="25">
        <v>1</v>
      </c>
      <c r="O761" s="92" t="s">
        <v>895</v>
      </c>
      <c r="P761" s="92" t="s">
        <v>896</v>
      </c>
      <c r="Q761" s="30" t="s">
        <v>897</v>
      </c>
      <c r="R761" s="32"/>
    </row>
    <row r="762" spans="1:18" ht="30.75">
      <c r="A762" s="23">
        <v>760</v>
      </c>
      <c r="B762" s="24" t="s">
        <v>904</v>
      </c>
      <c r="C762" s="25" t="s">
        <v>12</v>
      </c>
      <c r="D762" s="25" t="s">
        <v>13</v>
      </c>
      <c r="E762" s="25" t="s">
        <v>37</v>
      </c>
      <c r="F762" s="25" t="s">
        <v>713</v>
      </c>
      <c r="G762" s="25" t="s">
        <v>432</v>
      </c>
      <c r="H762" s="25" t="s">
        <v>894</v>
      </c>
      <c r="I762" s="27" t="s">
        <v>14</v>
      </c>
      <c r="J762" s="25">
        <v>470</v>
      </c>
      <c r="K762" s="25">
        <v>901740</v>
      </c>
      <c r="L762" s="28">
        <v>423817800</v>
      </c>
      <c r="M762" s="25" t="s">
        <v>713</v>
      </c>
      <c r="N762" s="25">
        <v>1</v>
      </c>
      <c r="O762" s="92" t="s">
        <v>895</v>
      </c>
      <c r="P762" s="92" t="s">
        <v>896</v>
      </c>
      <c r="Q762" s="30" t="s">
        <v>897</v>
      </c>
      <c r="R762" s="32"/>
    </row>
    <row r="763" spans="1:18" s="13" customFormat="1" ht="17.25">
      <c r="A763" s="81"/>
      <c r="B763" s="82"/>
      <c r="C763" s="83"/>
      <c r="D763" s="84"/>
      <c r="E763" s="83"/>
      <c r="F763" s="83"/>
      <c r="G763" s="83"/>
      <c r="H763" s="83"/>
      <c r="I763" s="83"/>
      <c r="J763" s="85"/>
      <c r="K763" s="88" t="s">
        <v>912</v>
      </c>
      <c r="L763" s="88"/>
      <c r="M763" s="88"/>
      <c r="N763" s="88"/>
      <c r="O763" s="88"/>
      <c r="P763" s="88"/>
      <c r="Q763" s="88"/>
      <c r="R763" s="88"/>
    </row>
    <row r="764" spans="1:18" s="13" customFormat="1" ht="17.25">
      <c r="B764" s="14"/>
      <c r="C764" s="15"/>
      <c r="D764" s="16"/>
      <c r="E764" s="15"/>
      <c r="F764" s="15"/>
      <c r="G764" s="15"/>
      <c r="H764" s="15"/>
      <c r="I764" s="15"/>
      <c r="J764" s="17"/>
      <c r="K764" s="17"/>
      <c r="L764" s="17"/>
      <c r="M764" s="18"/>
      <c r="O764" s="100"/>
      <c r="P764" s="100"/>
      <c r="R764" s="15"/>
    </row>
    <row r="765" spans="1:18" s="13" customFormat="1" ht="17.25">
      <c r="B765" s="14"/>
      <c r="C765" s="15"/>
      <c r="D765" s="16"/>
      <c r="E765" s="15"/>
      <c r="F765" s="15"/>
      <c r="G765" s="15"/>
      <c r="H765" s="15"/>
      <c r="I765" s="15"/>
      <c r="J765" s="17"/>
      <c r="K765" s="17"/>
      <c r="L765" s="17"/>
      <c r="M765" s="18"/>
      <c r="O765" s="100"/>
      <c r="P765" s="100"/>
      <c r="R765" s="15"/>
    </row>
    <row r="766" spans="1:18" s="13" customFormat="1" ht="17.25">
      <c r="B766" s="14"/>
      <c r="C766" s="15"/>
      <c r="D766" s="16"/>
      <c r="E766" s="15"/>
      <c r="F766" s="15"/>
      <c r="G766" s="15"/>
      <c r="H766" s="15"/>
      <c r="I766" s="15"/>
      <c r="J766" s="19"/>
      <c r="K766" s="19"/>
      <c r="L766" s="19"/>
      <c r="M766" s="18"/>
      <c r="O766" s="100"/>
      <c r="P766" s="100"/>
      <c r="R766" s="15"/>
    </row>
    <row r="767" spans="1:18" s="13" customFormat="1" ht="17.25">
      <c r="B767" s="14"/>
      <c r="C767" s="15"/>
      <c r="D767" s="16"/>
      <c r="E767" s="15"/>
      <c r="F767" s="15"/>
      <c r="G767" s="15"/>
      <c r="H767" s="15"/>
      <c r="I767" s="15"/>
      <c r="J767" s="19"/>
      <c r="K767" s="19"/>
      <c r="L767" s="19"/>
      <c r="M767" s="18"/>
      <c r="O767" s="100"/>
      <c r="P767" s="100"/>
      <c r="R767" s="15"/>
    </row>
    <row r="768" spans="1:18" s="13" customFormat="1" ht="17.25">
      <c r="B768" s="14"/>
      <c r="C768" s="15"/>
      <c r="D768" s="16"/>
      <c r="E768" s="15"/>
      <c r="F768" s="15"/>
      <c r="G768" s="15"/>
      <c r="H768" s="15"/>
      <c r="I768" s="15"/>
      <c r="J768" s="17"/>
      <c r="K768" s="17"/>
      <c r="L768" s="17"/>
      <c r="M768" s="18"/>
      <c r="O768" s="100"/>
      <c r="P768" s="100"/>
      <c r="R768" s="15"/>
    </row>
    <row r="769" spans="2:18" s="13" customFormat="1" ht="17.25">
      <c r="B769" s="14"/>
      <c r="C769" s="15"/>
      <c r="D769" s="16"/>
      <c r="E769" s="15"/>
      <c r="F769" s="15"/>
      <c r="G769" s="15"/>
      <c r="H769" s="15"/>
      <c r="I769" s="15"/>
      <c r="J769" s="17"/>
      <c r="K769" s="17"/>
      <c r="L769" s="17"/>
      <c r="M769" s="18"/>
      <c r="O769" s="100"/>
      <c r="P769" s="100"/>
      <c r="R769" s="15"/>
    </row>
    <row r="770" spans="2:18" s="13" customFormat="1" ht="42" customHeight="1">
      <c r="B770" s="14"/>
      <c r="C770" s="15"/>
      <c r="D770" s="16"/>
      <c r="E770" s="15"/>
      <c r="F770" s="15"/>
      <c r="G770" s="15"/>
      <c r="H770" s="15"/>
      <c r="I770" s="15"/>
      <c r="J770" s="17"/>
      <c r="K770" s="89" t="s">
        <v>913</v>
      </c>
      <c r="L770" s="90"/>
      <c r="M770" s="90"/>
      <c r="N770" s="90"/>
      <c r="O770" s="90"/>
      <c r="P770" s="90"/>
      <c r="Q770" s="90"/>
      <c r="R770" s="90"/>
    </row>
  </sheetData>
  <autoFilter ref="A2:R763" xr:uid="{0DDDB9FE-8A3E-4F2B-8F5A-52B5AA8DBAF3}"/>
  <mergeCells count="3">
    <mergeCell ref="A1:R1"/>
    <mergeCell ref="K763:R763"/>
    <mergeCell ref="K770:R770"/>
  </mergeCells>
  <phoneticPr fontId="25" type="noConversion"/>
  <conditionalFormatting sqref="J673 J669 J684:J685 J687:J688">
    <cfRule type="cellIs" dxfId="3" priority="5" operator="equal">
      <formula>0</formula>
    </cfRule>
  </conditionalFormatting>
  <conditionalFormatting sqref="K344">
    <cfRule type="duplicateValues" dxfId="2" priority="2"/>
  </conditionalFormatting>
  <conditionalFormatting sqref="K343 K341">
    <cfRule type="duplicateValues" dxfId="1" priority="3"/>
  </conditionalFormatting>
  <conditionalFormatting sqref="K342">
    <cfRule type="duplicateValues" dxfId="0" priority="4"/>
  </conditionalFormatting>
  <pageMargins left="0.196850393700787" right="0.196850393700787" top="0.4" bottom="0.4" header="0.31496062992126" footer="0.31496062992126"/>
  <pageSetup paperSize="9" scale="40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Vị thuốc cổ truyền (2)</vt:lpstr>
      <vt:lpstr>'Vị thuốc cổ truyền (2)'!Print_Area</vt:lpstr>
      <vt:lpstr>'Vị thuốc cổ truyền (2)'!Print_Titles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huỳnh nguyễn Đức</cp:lastModifiedBy>
  <cp:lastPrinted>2022-10-21T08:36:23Z</cp:lastPrinted>
  <dcterms:created xsi:type="dcterms:W3CDTF">2021-12-22T08:35:38Z</dcterms:created>
  <dcterms:modified xsi:type="dcterms:W3CDTF">2022-10-21T09:56:34Z</dcterms:modified>
</cp:coreProperties>
</file>